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E:\컴활수정섬네일\▶컴활1급 실기 수업자료\01_스프레드시트(엑셀)\"/>
    </mc:Choice>
  </mc:AlternateContent>
  <xr:revisionPtr revIDLastSave="0" documentId="8_{0C19F65A-BF59-418E-A7FE-0047B1EBDD43}" xr6:coauthVersionLast="47" xr6:coauthVersionMax="47" xr10:uidLastSave="{00000000-0000-0000-0000-000000000000}"/>
  <bookViews>
    <workbookView xWindow="-98" yWindow="-98" windowWidth="33795" windowHeight="18015" xr2:uid="{00000000-000D-0000-FFFF-FFFF00000000}"/>
  </bookViews>
  <sheets>
    <sheet name="시트보호-1" sheetId="1" r:id="rId1"/>
    <sheet name="페이지레이아웃-1" sheetId="2" r:id="rId2"/>
    <sheet name="시트보호-2" sheetId="4" r:id="rId3"/>
    <sheet name="페이지레이아웃-2" sheetId="3" r:id="rId4"/>
    <sheet name="시트보호-1(완성)" sheetId="5" r:id="rId5"/>
    <sheet name="페이지레이아웃-1(완성)" sheetId="6" r:id="rId6"/>
    <sheet name="시트보호-2(완성)" sheetId="7" r:id="rId7"/>
    <sheet name="페이지레이아웃-2(완성)" sheetId="8" r:id="rId8"/>
  </sheets>
  <definedNames>
    <definedName name="_xlnm.Print_Area" localSheetId="4">'시트보호-1(완성)'!$A$2:$G$28</definedName>
    <definedName name="_xlnm.Print_Area" localSheetId="7">'페이지레이아웃-2(완성)'!$A$2:$F$20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8" i="6" l="1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G3" i="6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G5" i="5"/>
  <c r="G4" i="5"/>
  <c r="G3" i="5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</calcChain>
</file>

<file path=xl/sharedStrings.xml><?xml version="1.0" encoding="utf-8"?>
<sst xmlns="http://schemas.openxmlformats.org/spreadsheetml/2006/main" count="868" uniqueCount="103">
  <si>
    <t>학번</t>
  </si>
  <si>
    <t>성명</t>
  </si>
  <si>
    <t>학과</t>
  </si>
  <si>
    <t>자격증명</t>
  </si>
  <si>
    <t>시행청</t>
  </si>
  <si>
    <t>취득일자</t>
  </si>
  <si>
    <t>김규리</t>
  </si>
  <si>
    <t>경영학과</t>
  </si>
  <si>
    <t>컴퓨터활용능력 2급</t>
  </si>
  <si>
    <t>대한상공회의소</t>
  </si>
  <si>
    <t>워드프로세서</t>
    <phoneticPr fontId="2" type="noConversion"/>
  </si>
  <si>
    <t>박용훈</t>
  </si>
  <si>
    <t>사무자동화산업기사</t>
  </si>
  <si>
    <t>한국산업인력공단</t>
  </si>
  <si>
    <t>이찬원</t>
  </si>
  <si>
    <t>정보처리산업기사</t>
  </si>
  <si>
    <t>이은영</t>
  </si>
  <si>
    <t>이은지</t>
  </si>
  <si>
    <t>홍은지</t>
  </si>
  <si>
    <t>이제헌</t>
  </si>
  <si>
    <t>권세리</t>
  </si>
  <si>
    <t>이형진</t>
  </si>
  <si>
    <t>최일우</t>
  </si>
  <si>
    <t>경제학과</t>
  </si>
  <si>
    <t>전산회계 1급</t>
  </si>
  <si>
    <t>한국세무사회</t>
  </si>
  <si>
    <t>김선민</t>
  </si>
  <si>
    <t>정동원</t>
  </si>
  <si>
    <t>전산회계운용사 1급</t>
  </si>
  <si>
    <t>전자상거래운용사</t>
  </si>
  <si>
    <t>컴퓨터활용능력 2급</t>
    <phoneticPr fontId="2" type="noConversion"/>
  </si>
  <si>
    <t>김미라</t>
  </si>
  <si>
    <t>사무자동화산업기사</t>
    <phoneticPr fontId="2" type="noConversion"/>
  </si>
  <si>
    <t>한국산업인력공단</t>
    <phoneticPr fontId="2" type="noConversion"/>
  </si>
  <si>
    <t>정보기기운용기능사</t>
  </si>
  <si>
    <t>정보처리기능사</t>
  </si>
  <si>
    <t>황다희</t>
  </si>
  <si>
    <t>전산회계 2급</t>
  </si>
  <si>
    <t>김민혜</t>
  </si>
  <si>
    <t>취득요일</t>
    <phoneticPr fontId="2" type="noConversion"/>
  </si>
  <si>
    <t>770205-1123456</t>
    <phoneticPr fontId="2" type="noConversion"/>
  </si>
  <si>
    <t>사원</t>
  </si>
  <si>
    <t>홍보팀</t>
  </si>
  <si>
    <t>한재혁</t>
  </si>
  <si>
    <t>820617-2123456</t>
    <phoneticPr fontId="2" type="noConversion"/>
  </si>
  <si>
    <t>과장</t>
  </si>
  <si>
    <t>기획팀</t>
  </si>
  <si>
    <t>한영환</t>
  </si>
  <si>
    <t>740823-1123456</t>
    <phoneticPr fontId="2" type="noConversion"/>
  </si>
  <si>
    <t>부장</t>
  </si>
  <si>
    <t>최준섭</t>
  </si>
  <si>
    <t>900110-2123456</t>
    <phoneticPr fontId="2" type="noConversion"/>
  </si>
  <si>
    <t>조한열</t>
  </si>
  <si>
    <t>911010-1123456</t>
    <phoneticPr fontId="2" type="noConversion"/>
  </si>
  <si>
    <t>대리</t>
  </si>
  <si>
    <t>장정미</t>
  </si>
  <si>
    <t>900108-1123456</t>
    <phoneticPr fontId="2" type="noConversion"/>
  </si>
  <si>
    <t>영업팀</t>
  </si>
  <si>
    <t>이현우</t>
  </si>
  <si>
    <t>841213-1123456</t>
    <phoneticPr fontId="2" type="noConversion"/>
  </si>
  <si>
    <t>교육팀</t>
  </si>
  <si>
    <t>이한재</t>
  </si>
  <si>
    <t>810101-2123456</t>
    <phoneticPr fontId="2" type="noConversion"/>
  </si>
  <si>
    <t>이영주</t>
  </si>
  <si>
    <t>860326-2123456</t>
    <phoneticPr fontId="2" type="noConversion"/>
  </si>
  <si>
    <t>이영성</t>
  </si>
  <si>
    <t>860516-2123456</t>
    <phoneticPr fontId="2" type="noConversion"/>
  </si>
  <si>
    <t>이병호</t>
  </si>
  <si>
    <t>820303-1123456</t>
    <phoneticPr fontId="2" type="noConversion"/>
  </si>
  <si>
    <t>이기호</t>
  </si>
  <si>
    <t>701212-1123456</t>
    <phoneticPr fontId="2" type="noConversion"/>
  </si>
  <si>
    <t>윤성현</t>
  </si>
  <si>
    <t>831111-1123456</t>
    <phoneticPr fontId="2" type="noConversion"/>
  </si>
  <si>
    <t>오명진</t>
  </si>
  <si>
    <t>801201-2123456</t>
    <phoneticPr fontId="2" type="noConversion"/>
  </si>
  <si>
    <t>신강호</t>
  </si>
  <si>
    <t>800716-1123456</t>
    <phoneticPr fontId="2" type="noConversion"/>
  </si>
  <si>
    <t>성기철</t>
  </si>
  <si>
    <t>780912-2123456</t>
    <phoneticPr fontId="2" type="noConversion"/>
  </si>
  <si>
    <t>서병일</t>
  </si>
  <si>
    <t>870109-2123456</t>
    <phoneticPr fontId="2" type="noConversion"/>
  </si>
  <si>
    <t>박종훈</t>
  </si>
  <si>
    <t>820912-2123456</t>
    <phoneticPr fontId="2" type="noConversion"/>
  </si>
  <si>
    <t>박상철</t>
  </si>
  <si>
    <t>680403-1123456</t>
    <phoneticPr fontId="2" type="noConversion"/>
  </si>
  <si>
    <t>문택식</t>
  </si>
  <si>
    <t>860725-2123456</t>
    <phoneticPr fontId="2" type="noConversion"/>
  </si>
  <si>
    <t>김한일</t>
  </si>
  <si>
    <t>821224-1123456</t>
    <phoneticPr fontId="2" type="noConversion"/>
  </si>
  <si>
    <t>김진규</t>
  </si>
  <si>
    <t>691010-2123456</t>
    <phoneticPr fontId="2" type="noConversion"/>
  </si>
  <si>
    <t>권부규</t>
  </si>
  <si>
    <t>701018-1123456</t>
    <phoneticPr fontId="2" type="noConversion"/>
  </si>
  <si>
    <t>구자춘</t>
  </si>
  <si>
    <t>861001-2123456</t>
    <phoneticPr fontId="2" type="noConversion"/>
  </si>
  <si>
    <t>강진용</t>
  </si>
  <si>
    <t>791101-1123456</t>
    <phoneticPr fontId="2" type="noConversion"/>
  </si>
  <si>
    <t>강원철</t>
  </si>
  <si>
    <t>입사일</t>
  </si>
  <si>
    <t>연봉</t>
  </si>
  <si>
    <t>주민번호</t>
  </si>
  <si>
    <t>직급</t>
  </si>
  <si>
    <t>부서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</si>
</sst>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14" fontId="3" fillId="0" borderId="1" xfId="0" applyNumberFormat="1" applyFont="1" applyBorder="1">
      <alignment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hidden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ko-KR" altLang="en-US"/>
              <a:t>연봉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'시트보호-2'!$A$3:$A$8</c:f>
              <c:strCache>
                <c:ptCount val="6"/>
                <c:pt idx="0">
                  <c:v>강원철</c:v>
                </c:pt>
                <c:pt idx="1">
                  <c:v>강진용</c:v>
                </c:pt>
                <c:pt idx="2">
                  <c:v>구자춘</c:v>
                </c:pt>
                <c:pt idx="3">
                  <c:v>권부규</c:v>
                </c:pt>
                <c:pt idx="4">
                  <c:v>김진규</c:v>
                </c:pt>
                <c:pt idx="5">
                  <c:v>김한일</c:v>
                </c:pt>
              </c:strCache>
            </c:strRef>
          </c:cat>
          <c:val>
            <c:numRef>
              <c:f>'시트보호-2'!$E$3:$E$8</c:f>
              <c:numCache>
                <c:formatCode>General</c:formatCode>
                <c:ptCount val="6"/>
                <c:pt idx="0">
                  <c:v>28900000</c:v>
                </c:pt>
                <c:pt idx="1">
                  <c:v>19100000</c:v>
                </c:pt>
                <c:pt idx="2">
                  <c:v>37000000</c:v>
                </c:pt>
                <c:pt idx="3">
                  <c:v>37900000</c:v>
                </c:pt>
                <c:pt idx="4">
                  <c:v>21200000</c:v>
                </c:pt>
                <c:pt idx="5">
                  <c:v>20000000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B2-4272-9C06-DAB1712612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9527568"/>
        <c:axId val="189531728"/>
      </c:barChart>
      <c:catAx>
        <c:axId val="189527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89531728"/>
        <c:crosses val="autoZero"/>
        <c:auto val="1"/>
        <c:lblAlgn val="ctr"/>
        <c:lblOffset val="100"/>
        <c:noMultiLvlLbl val="0"/>
      </c:catAx>
      <c:valAx>
        <c:axId val="189531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895275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ko-KR" altLang="en-US"/>
              <a:t>연봉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'시트보호-2(완성)'!$A$3:$A$8</c:f>
              <c:strCache>
                <c:ptCount val="6"/>
                <c:pt idx="0">
                  <c:v>강원철</c:v>
                </c:pt>
                <c:pt idx="1">
                  <c:v>강진용</c:v>
                </c:pt>
                <c:pt idx="2">
                  <c:v>구자춘</c:v>
                </c:pt>
                <c:pt idx="3">
                  <c:v>권부규</c:v>
                </c:pt>
                <c:pt idx="4">
                  <c:v>김진규</c:v>
                </c:pt>
                <c:pt idx="5">
                  <c:v>김한일</c:v>
                </c:pt>
              </c:strCache>
            </c:strRef>
          </c:cat>
          <c:val>
            <c:numRef>
              <c:f>'시트보호-2(완성)'!$E$3:$E$8</c:f>
              <c:numCache>
                <c:formatCode>General</c:formatCode>
                <c:ptCount val="6"/>
                <c:pt idx="0">
                  <c:v>28900000</c:v>
                </c:pt>
                <c:pt idx="1">
                  <c:v>19100000</c:v>
                </c:pt>
                <c:pt idx="2">
                  <c:v>37000000</c:v>
                </c:pt>
                <c:pt idx="3">
                  <c:v>37900000</c:v>
                </c:pt>
                <c:pt idx="4">
                  <c:v>21200000</c:v>
                </c:pt>
                <c:pt idx="5">
                  <c:v>20000000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D1-4F6B-9478-49B9D0D189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9527568"/>
        <c:axId val="189531728"/>
      </c:barChart>
      <c:catAx>
        <c:axId val="189527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89531728"/>
        <c:crosses val="autoZero"/>
        <c:auto val="1"/>
        <c:lblAlgn val="ctr"/>
        <c:lblOffset val="100"/>
        <c:noMultiLvlLbl val="0"/>
      </c:catAx>
      <c:valAx>
        <c:axId val="189531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895275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4762</xdr:rowOff>
    </xdr:from>
    <xdr:to>
      <xdr:col>13</xdr:col>
      <xdr:colOff>457200</xdr:colOff>
      <xdr:row>15</xdr:row>
      <xdr:rowOff>0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E5F26DC7-F8A6-4680-A57B-AECB0EBA62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4762</xdr:rowOff>
    </xdr:from>
    <xdr:to>
      <xdr:col>13</xdr:col>
      <xdr:colOff>457200</xdr:colOff>
      <xdr:row>15</xdr:row>
      <xdr:rowOff>0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81B05CCE-6B0E-4F7B-9A02-45BF1BA85F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8"/>
  <sheetViews>
    <sheetView tabSelected="1" zoomScaleNormal="100" workbookViewId="0"/>
  </sheetViews>
  <sheetFormatPr defaultRowHeight="16.899999999999999"/>
  <cols>
    <col min="1" max="1" width="10.375" bestFit="1" customWidth="1"/>
    <col min="3" max="3" width="8.625" bestFit="1" customWidth="1"/>
    <col min="4" max="4" width="18.25" bestFit="1" customWidth="1"/>
    <col min="5" max="5" width="16.25" bestFit="1" customWidth="1"/>
    <col min="6" max="6" width="11.5" customWidth="1"/>
    <col min="7" max="7" width="10.625" customWidth="1"/>
  </cols>
  <sheetData>
    <row r="2" spans="1:7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39</v>
      </c>
    </row>
    <row r="3" spans="1:7">
      <c r="A3" s="2">
        <v>201712024</v>
      </c>
      <c r="B3" s="2" t="s">
        <v>6</v>
      </c>
      <c r="C3" s="2" t="s">
        <v>7</v>
      </c>
      <c r="D3" s="2" t="s">
        <v>8</v>
      </c>
      <c r="E3" s="2" t="s">
        <v>9</v>
      </c>
      <c r="F3" s="3">
        <v>43146</v>
      </c>
      <c r="G3" s="4" t="str">
        <f>CHOOSE(WEEKDAY(F3),"일요일","월요일","화요일","수요일","목요일","금요일","토요일")</f>
        <v>목요일</v>
      </c>
    </row>
    <row r="4" spans="1:7">
      <c r="A4" s="2">
        <v>201712024</v>
      </c>
      <c r="B4" s="2" t="s">
        <v>6</v>
      </c>
      <c r="C4" s="2" t="s">
        <v>7</v>
      </c>
      <c r="D4" s="2" t="s">
        <v>10</v>
      </c>
      <c r="E4" s="2" t="s">
        <v>9</v>
      </c>
      <c r="F4" s="3">
        <v>43104</v>
      </c>
      <c r="G4" s="4" t="str">
        <f t="shared" ref="G4:G28" si="0">CHOOSE(WEEKDAY(F4),"일요일","월요일","화요일","수요일","목요일","금요일","토요일")</f>
        <v>목요일</v>
      </c>
    </row>
    <row r="5" spans="1:7">
      <c r="A5" s="2">
        <v>201712049</v>
      </c>
      <c r="B5" s="2" t="s">
        <v>11</v>
      </c>
      <c r="C5" s="2" t="s">
        <v>7</v>
      </c>
      <c r="D5" s="2" t="s">
        <v>12</v>
      </c>
      <c r="E5" s="2" t="s">
        <v>13</v>
      </c>
      <c r="F5" s="3">
        <v>43414</v>
      </c>
      <c r="G5" s="4" t="str">
        <f t="shared" si="0"/>
        <v>토요일</v>
      </c>
    </row>
    <row r="6" spans="1:7">
      <c r="A6" s="2">
        <v>201712053</v>
      </c>
      <c r="B6" s="2" t="s">
        <v>14</v>
      </c>
      <c r="C6" s="2" t="s">
        <v>7</v>
      </c>
      <c r="D6" s="2" t="s">
        <v>15</v>
      </c>
      <c r="E6" s="2" t="s">
        <v>13</v>
      </c>
      <c r="F6" s="3">
        <v>43253</v>
      </c>
      <c r="G6" s="4" t="str">
        <f t="shared" si="0"/>
        <v>토요일</v>
      </c>
    </row>
    <row r="7" spans="1:7">
      <c r="A7" s="2">
        <v>201712053</v>
      </c>
      <c r="B7" s="2" t="s">
        <v>14</v>
      </c>
      <c r="C7" s="2" t="s">
        <v>7</v>
      </c>
      <c r="D7" s="2" t="s">
        <v>12</v>
      </c>
      <c r="E7" s="2" t="s">
        <v>13</v>
      </c>
      <c r="F7" s="3">
        <v>43415</v>
      </c>
      <c r="G7" s="4" t="str">
        <f t="shared" si="0"/>
        <v>일요일</v>
      </c>
    </row>
    <row r="8" spans="1:7">
      <c r="A8" s="2">
        <v>201712056</v>
      </c>
      <c r="B8" s="2" t="s">
        <v>16</v>
      </c>
      <c r="C8" s="2" t="s">
        <v>7</v>
      </c>
      <c r="D8" s="2" t="s">
        <v>12</v>
      </c>
      <c r="E8" s="2" t="s">
        <v>13</v>
      </c>
      <c r="F8" s="3">
        <v>43414</v>
      </c>
      <c r="G8" s="4" t="str">
        <f t="shared" si="0"/>
        <v>토요일</v>
      </c>
    </row>
    <row r="9" spans="1:7">
      <c r="A9" s="2">
        <v>201712057</v>
      </c>
      <c r="B9" s="2" t="s">
        <v>17</v>
      </c>
      <c r="C9" s="2" t="s">
        <v>7</v>
      </c>
      <c r="D9" s="2" t="s">
        <v>8</v>
      </c>
      <c r="E9" s="2" t="s">
        <v>9</v>
      </c>
      <c r="F9" s="3">
        <v>43215</v>
      </c>
      <c r="G9" s="4" t="str">
        <f t="shared" si="0"/>
        <v>수요일</v>
      </c>
    </row>
    <row r="10" spans="1:7">
      <c r="A10" s="2">
        <v>201712058</v>
      </c>
      <c r="B10" s="2" t="s">
        <v>18</v>
      </c>
      <c r="C10" s="2" t="s">
        <v>7</v>
      </c>
      <c r="D10" s="2" t="s">
        <v>10</v>
      </c>
      <c r="E10" s="2" t="s">
        <v>9</v>
      </c>
      <c r="F10" s="3">
        <v>43187</v>
      </c>
      <c r="G10" s="4" t="str">
        <f t="shared" si="0"/>
        <v>수요일</v>
      </c>
    </row>
    <row r="11" spans="1:7">
      <c r="A11" s="2">
        <v>201712058</v>
      </c>
      <c r="B11" s="2" t="s">
        <v>18</v>
      </c>
      <c r="C11" s="2" t="s">
        <v>7</v>
      </c>
      <c r="D11" s="2" t="s">
        <v>12</v>
      </c>
      <c r="E11" s="2" t="s">
        <v>13</v>
      </c>
      <c r="F11" s="3">
        <v>43101</v>
      </c>
      <c r="G11" s="4" t="str">
        <f t="shared" si="0"/>
        <v>월요일</v>
      </c>
    </row>
    <row r="12" spans="1:7">
      <c r="A12" s="2">
        <v>201712073</v>
      </c>
      <c r="B12" s="2" t="s">
        <v>19</v>
      </c>
      <c r="C12" s="2" t="s">
        <v>7</v>
      </c>
      <c r="D12" s="2" t="s">
        <v>12</v>
      </c>
      <c r="E12" s="2" t="s">
        <v>13</v>
      </c>
      <c r="F12" s="3">
        <v>43418</v>
      </c>
      <c r="G12" s="4" t="str">
        <f t="shared" si="0"/>
        <v>수요일</v>
      </c>
    </row>
    <row r="13" spans="1:7">
      <c r="A13" s="2">
        <v>201712113</v>
      </c>
      <c r="B13" s="2" t="s">
        <v>20</v>
      </c>
      <c r="C13" s="2" t="s">
        <v>7</v>
      </c>
      <c r="D13" s="2" t="s">
        <v>12</v>
      </c>
      <c r="E13" s="2" t="s">
        <v>13</v>
      </c>
      <c r="F13" s="3">
        <v>43101</v>
      </c>
      <c r="G13" s="4" t="str">
        <f t="shared" si="0"/>
        <v>월요일</v>
      </c>
    </row>
    <row r="14" spans="1:7">
      <c r="A14" s="2">
        <v>201712339</v>
      </c>
      <c r="B14" s="2" t="s">
        <v>21</v>
      </c>
      <c r="C14" s="2" t="s">
        <v>7</v>
      </c>
      <c r="D14" s="2" t="s">
        <v>12</v>
      </c>
      <c r="E14" s="2" t="s">
        <v>13</v>
      </c>
      <c r="F14" s="3">
        <v>43330</v>
      </c>
      <c r="G14" s="4" t="str">
        <f t="shared" si="0"/>
        <v>토요일</v>
      </c>
    </row>
    <row r="15" spans="1:7">
      <c r="A15" s="2">
        <v>201506014</v>
      </c>
      <c r="B15" s="2" t="s">
        <v>22</v>
      </c>
      <c r="C15" s="2" t="s">
        <v>23</v>
      </c>
      <c r="D15" s="2" t="s">
        <v>8</v>
      </c>
      <c r="E15" s="2" t="s">
        <v>9</v>
      </c>
      <c r="F15" s="3">
        <v>43324</v>
      </c>
      <c r="G15" s="4" t="str">
        <f t="shared" si="0"/>
        <v>일요일</v>
      </c>
    </row>
    <row r="16" spans="1:7">
      <c r="A16" s="2">
        <v>201506014</v>
      </c>
      <c r="B16" s="2" t="s">
        <v>22</v>
      </c>
      <c r="C16" s="2" t="s">
        <v>23</v>
      </c>
      <c r="D16" s="2" t="s">
        <v>24</v>
      </c>
      <c r="E16" s="2" t="s">
        <v>25</v>
      </c>
      <c r="F16" s="3">
        <v>43277</v>
      </c>
      <c r="G16" s="4" t="str">
        <f t="shared" si="0"/>
        <v>화요일</v>
      </c>
    </row>
    <row r="17" spans="1:7">
      <c r="A17" s="2">
        <v>201506054</v>
      </c>
      <c r="B17" s="2" t="s">
        <v>26</v>
      </c>
      <c r="C17" s="2" t="s">
        <v>23</v>
      </c>
      <c r="D17" s="2" t="s">
        <v>24</v>
      </c>
      <c r="E17" s="2" t="s">
        <v>25</v>
      </c>
      <c r="F17" s="3">
        <v>43277</v>
      </c>
      <c r="G17" s="4" t="str">
        <f t="shared" si="0"/>
        <v>화요일</v>
      </c>
    </row>
    <row r="18" spans="1:7">
      <c r="A18" s="2">
        <v>201506154</v>
      </c>
      <c r="B18" s="2" t="s">
        <v>27</v>
      </c>
      <c r="C18" s="2" t="s">
        <v>23</v>
      </c>
      <c r="D18" s="2" t="s">
        <v>28</v>
      </c>
      <c r="E18" s="2" t="s">
        <v>9</v>
      </c>
      <c r="F18" s="3">
        <v>43277</v>
      </c>
      <c r="G18" s="4" t="str">
        <f t="shared" si="0"/>
        <v>화요일</v>
      </c>
    </row>
    <row r="19" spans="1:7">
      <c r="A19" s="2">
        <v>201506154</v>
      </c>
      <c r="B19" s="2" t="s">
        <v>27</v>
      </c>
      <c r="C19" s="2" t="s">
        <v>23</v>
      </c>
      <c r="D19" s="2" t="s">
        <v>29</v>
      </c>
      <c r="E19" s="2" t="s">
        <v>9</v>
      </c>
      <c r="F19" s="3">
        <v>43299</v>
      </c>
      <c r="G19" s="4" t="str">
        <f t="shared" si="0"/>
        <v>수요일</v>
      </c>
    </row>
    <row r="20" spans="1:7">
      <c r="A20" s="2">
        <v>201506154</v>
      </c>
      <c r="B20" s="2" t="s">
        <v>27</v>
      </c>
      <c r="C20" s="2" t="s">
        <v>23</v>
      </c>
      <c r="D20" s="2" t="s">
        <v>8</v>
      </c>
      <c r="E20" s="2" t="s">
        <v>9</v>
      </c>
      <c r="F20" s="3">
        <v>43208</v>
      </c>
      <c r="G20" s="4" t="str">
        <f t="shared" si="0"/>
        <v>수요일</v>
      </c>
    </row>
    <row r="21" spans="1:7">
      <c r="A21" s="2">
        <v>201506154</v>
      </c>
      <c r="B21" s="2" t="s">
        <v>27</v>
      </c>
      <c r="C21" s="2" t="s">
        <v>23</v>
      </c>
      <c r="D21" s="2" t="s">
        <v>30</v>
      </c>
      <c r="E21" s="2" t="s">
        <v>9</v>
      </c>
      <c r="F21" s="3">
        <v>43101</v>
      </c>
      <c r="G21" s="4" t="str">
        <f t="shared" si="0"/>
        <v>월요일</v>
      </c>
    </row>
    <row r="22" spans="1:7">
      <c r="A22" s="2">
        <v>201506133</v>
      </c>
      <c r="B22" s="2" t="s">
        <v>31</v>
      </c>
      <c r="C22" s="2" t="s">
        <v>23</v>
      </c>
      <c r="D22" s="2" t="s">
        <v>10</v>
      </c>
      <c r="E22" s="2" t="s">
        <v>9</v>
      </c>
      <c r="F22" s="3">
        <v>43222</v>
      </c>
      <c r="G22" s="4" t="str">
        <f t="shared" si="0"/>
        <v>수요일</v>
      </c>
    </row>
    <row r="23" spans="1:7">
      <c r="A23" s="2">
        <v>201506133</v>
      </c>
      <c r="B23" s="2" t="s">
        <v>31</v>
      </c>
      <c r="C23" s="2" t="s">
        <v>23</v>
      </c>
      <c r="D23" s="2" t="s">
        <v>32</v>
      </c>
      <c r="E23" s="2" t="s">
        <v>33</v>
      </c>
      <c r="F23" s="3">
        <v>43101</v>
      </c>
      <c r="G23" s="4" t="str">
        <f t="shared" si="0"/>
        <v>월요일</v>
      </c>
    </row>
    <row r="24" spans="1:7">
      <c r="A24" s="2">
        <v>201506133</v>
      </c>
      <c r="B24" s="2" t="s">
        <v>31</v>
      </c>
      <c r="C24" s="2" t="s">
        <v>23</v>
      </c>
      <c r="D24" s="2" t="s">
        <v>34</v>
      </c>
      <c r="E24" s="2" t="s">
        <v>13</v>
      </c>
      <c r="F24" s="3">
        <v>43339</v>
      </c>
      <c r="G24" s="4" t="str">
        <f t="shared" si="0"/>
        <v>월요일</v>
      </c>
    </row>
    <row r="25" spans="1:7">
      <c r="A25" s="2">
        <v>201506133</v>
      </c>
      <c r="B25" s="2" t="s">
        <v>31</v>
      </c>
      <c r="C25" s="2" t="s">
        <v>23</v>
      </c>
      <c r="D25" s="2" t="s">
        <v>35</v>
      </c>
      <c r="E25" s="2" t="s">
        <v>13</v>
      </c>
      <c r="F25" s="3">
        <v>43101</v>
      </c>
      <c r="G25" s="4" t="str">
        <f t="shared" si="0"/>
        <v>월요일</v>
      </c>
    </row>
    <row r="26" spans="1:7">
      <c r="A26" s="2">
        <v>201506165</v>
      </c>
      <c r="B26" s="2" t="s">
        <v>36</v>
      </c>
      <c r="C26" s="2" t="s">
        <v>23</v>
      </c>
      <c r="D26" s="2" t="s">
        <v>12</v>
      </c>
      <c r="E26" s="2" t="s">
        <v>13</v>
      </c>
      <c r="F26" s="3">
        <v>43330</v>
      </c>
      <c r="G26" s="4" t="str">
        <f t="shared" si="0"/>
        <v>토요일</v>
      </c>
    </row>
    <row r="27" spans="1:7">
      <c r="A27" s="2">
        <v>201506165</v>
      </c>
      <c r="B27" s="2" t="s">
        <v>36</v>
      </c>
      <c r="C27" s="2" t="s">
        <v>23</v>
      </c>
      <c r="D27" s="2" t="s">
        <v>37</v>
      </c>
      <c r="E27" s="2" t="s">
        <v>25</v>
      </c>
      <c r="F27" s="3">
        <v>43221</v>
      </c>
      <c r="G27" s="4" t="str">
        <f t="shared" si="0"/>
        <v>화요일</v>
      </c>
    </row>
    <row r="28" spans="1:7">
      <c r="A28" s="2">
        <v>201606028</v>
      </c>
      <c r="B28" s="2" t="s">
        <v>38</v>
      </c>
      <c r="C28" s="2" t="s">
        <v>23</v>
      </c>
      <c r="D28" s="2" t="s">
        <v>28</v>
      </c>
      <c r="E28" s="2" t="s">
        <v>9</v>
      </c>
      <c r="F28" s="3">
        <v>43403</v>
      </c>
      <c r="G28" s="4" t="str">
        <f t="shared" si="0"/>
        <v>화요일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91DB8C-88FC-4E81-8CC1-DA3F157C0C3E}">
  <dimension ref="A2:G28"/>
  <sheetViews>
    <sheetView workbookViewId="0"/>
  </sheetViews>
  <sheetFormatPr defaultRowHeight="16.899999999999999"/>
  <cols>
    <col min="1" max="1" width="10.375" bestFit="1" customWidth="1"/>
    <col min="4" max="4" width="18.25" bestFit="1" customWidth="1"/>
    <col min="5" max="5" width="16.25" bestFit="1" customWidth="1"/>
    <col min="6" max="6" width="10.875" bestFit="1" customWidth="1"/>
  </cols>
  <sheetData>
    <row r="2" spans="1:7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39</v>
      </c>
    </row>
    <row r="3" spans="1:7">
      <c r="A3" s="2">
        <v>201712024</v>
      </c>
      <c r="B3" s="2" t="s">
        <v>6</v>
      </c>
      <c r="C3" s="2" t="s">
        <v>7</v>
      </c>
      <c r="D3" s="2" t="s">
        <v>8</v>
      </c>
      <c r="E3" s="2" t="s">
        <v>9</v>
      </c>
      <c r="F3" s="3">
        <v>43146</v>
      </c>
      <c r="G3" s="4" t="str">
        <f t="shared" ref="G3:G28" si="0">CHOOSE(WEEKDAY(F3),"일요일","월요일","화요일","수요일","목요일","금요일","토요일")</f>
        <v>목요일</v>
      </c>
    </row>
    <row r="4" spans="1:7">
      <c r="A4" s="2">
        <v>201712024</v>
      </c>
      <c r="B4" s="2" t="s">
        <v>6</v>
      </c>
      <c r="C4" s="2" t="s">
        <v>7</v>
      </c>
      <c r="D4" s="2" t="s">
        <v>10</v>
      </c>
      <c r="E4" s="2" t="s">
        <v>9</v>
      </c>
      <c r="F4" s="3">
        <v>43104</v>
      </c>
      <c r="G4" s="4" t="str">
        <f t="shared" si="0"/>
        <v>목요일</v>
      </c>
    </row>
    <row r="5" spans="1:7">
      <c r="A5" s="2">
        <v>201712049</v>
      </c>
      <c r="B5" s="2" t="s">
        <v>11</v>
      </c>
      <c r="C5" s="2" t="s">
        <v>7</v>
      </c>
      <c r="D5" s="2" t="s">
        <v>12</v>
      </c>
      <c r="E5" s="2" t="s">
        <v>13</v>
      </c>
      <c r="F5" s="3">
        <v>43414</v>
      </c>
      <c r="G5" s="4" t="str">
        <f t="shared" si="0"/>
        <v>토요일</v>
      </c>
    </row>
    <row r="6" spans="1:7">
      <c r="A6" s="2">
        <v>201712053</v>
      </c>
      <c r="B6" s="2" t="s">
        <v>14</v>
      </c>
      <c r="C6" s="2" t="s">
        <v>7</v>
      </c>
      <c r="D6" s="2" t="s">
        <v>15</v>
      </c>
      <c r="E6" s="2" t="s">
        <v>13</v>
      </c>
      <c r="F6" s="3">
        <v>43253</v>
      </c>
      <c r="G6" s="4" t="str">
        <f t="shared" si="0"/>
        <v>토요일</v>
      </c>
    </row>
    <row r="7" spans="1:7">
      <c r="A7" s="2">
        <v>201712053</v>
      </c>
      <c r="B7" s="2" t="s">
        <v>14</v>
      </c>
      <c r="C7" s="2" t="s">
        <v>7</v>
      </c>
      <c r="D7" s="2" t="s">
        <v>12</v>
      </c>
      <c r="E7" s="2" t="s">
        <v>13</v>
      </c>
      <c r="F7" s="3">
        <v>43415</v>
      </c>
      <c r="G7" s="4" t="str">
        <f t="shared" si="0"/>
        <v>일요일</v>
      </c>
    </row>
    <row r="8" spans="1:7">
      <c r="A8" s="2">
        <v>201712056</v>
      </c>
      <c r="B8" s="2" t="s">
        <v>16</v>
      </c>
      <c r="C8" s="2" t="s">
        <v>7</v>
      </c>
      <c r="D8" s="2" t="s">
        <v>12</v>
      </c>
      <c r="E8" s="2" t="s">
        <v>13</v>
      </c>
      <c r="F8" s="3">
        <v>43414</v>
      </c>
      <c r="G8" s="4" t="str">
        <f t="shared" si="0"/>
        <v>토요일</v>
      </c>
    </row>
    <row r="9" spans="1:7">
      <c r="A9" s="2">
        <v>201712057</v>
      </c>
      <c r="B9" s="2" t="s">
        <v>17</v>
      </c>
      <c r="C9" s="2" t="s">
        <v>7</v>
      </c>
      <c r="D9" s="2" t="s">
        <v>8</v>
      </c>
      <c r="E9" s="2" t="s">
        <v>9</v>
      </c>
      <c r="F9" s="3">
        <v>43215</v>
      </c>
      <c r="G9" s="4" t="str">
        <f t="shared" si="0"/>
        <v>수요일</v>
      </c>
    </row>
    <row r="10" spans="1:7">
      <c r="A10" s="2">
        <v>201712058</v>
      </c>
      <c r="B10" s="2" t="s">
        <v>18</v>
      </c>
      <c r="C10" s="2" t="s">
        <v>7</v>
      </c>
      <c r="D10" s="2" t="s">
        <v>10</v>
      </c>
      <c r="E10" s="2" t="s">
        <v>9</v>
      </c>
      <c r="F10" s="3">
        <v>43187</v>
      </c>
      <c r="G10" s="4" t="str">
        <f t="shared" si="0"/>
        <v>수요일</v>
      </c>
    </row>
    <row r="11" spans="1:7">
      <c r="A11" s="2">
        <v>201712058</v>
      </c>
      <c r="B11" s="2" t="s">
        <v>18</v>
      </c>
      <c r="C11" s="2" t="s">
        <v>7</v>
      </c>
      <c r="D11" s="2" t="s">
        <v>12</v>
      </c>
      <c r="E11" s="2" t="s">
        <v>13</v>
      </c>
      <c r="F11" s="3">
        <v>43101</v>
      </c>
      <c r="G11" s="4" t="str">
        <f t="shared" si="0"/>
        <v>월요일</v>
      </c>
    </row>
    <row r="12" spans="1:7">
      <c r="A12" s="2">
        <v>201712073</v>
      </c>
      <c r="B12" s="2" t="s">
        <v>19</v>
      </c>
      <c r="C12" s="2" t="s">
        <v>7</v>
      </c>
      <c r="D12" s="2" t="s">
        <v>12</v>
      </c>
      <c r="E12" s="2" t="s">
        <v>13</v>
      </c>
      <c r="F12" s="3">
        <v>43418</v>
      </c>
      <c r="G12" s="4" t="str">
        <f t="shared" si="0"/>
        <v>수요일</v>
      </c>
    </row>
    <row r="13" spans="1:7">
      <c r="A13" s="2">
        <v>201712113</v>
      </c>
      <c r="B13" s="2" t="s">
        <v>20</v>
      </c>
      <c r="C13" s="2" t="s">
        <v>7</v>
      </c>
      <c r="D13" s="2" t="s">
        <v>12</v>
      </c>
      <c r="E13" s="2" t="s">
        <v>13</v>
      </c>
      <c r="F13" s="3">
        <v>43101</v>
      </c>
      <c r="G13" s="4" t="str">
        <f t="shared" si="0"/>
        <v>월요일</v>
      </c>
    </row>
    <row r="14" spans="1:7">
      <c r="A14" s="2">
        <v>201712339</v>
      </c>
      <c r="B14" s="2" t="s">
        <v>21</v>
      </c>
      <c r="C14" s="2" t="s">
        <v>7</v>
      </c>
      <c r="D14" s="2" t="s">
        <v>12</v>
      </c>
      <c r="E14" s="2" t="s">
        <v>13</v>
      </c>
      <c r="F14" s="3">
        <v>43330</v>
      </c>
      <c r="G14" s="4" t="str">
        <f t="shared" si="0"/>
        <v>토요일</v>
      </c>
    </row>
    <row r="15" spans="1:7">
      <c r="A15" s="2">
        <v>201506014</v>
      </c>
      <c r="B15" s="2" t="s">
        <v>22</v>
      </c>
      <c r="C15" s="2" t="s">
        <v>23</v>
      </c>
      <c r="D15" s="2" t="s">
        <v>8</v>
      </c>
      <c r="E15" s="2" t="s">
        <v>9</v>
      </c>
      <c r="F15" s="3">
        <v>43324</v>
      </c>
      <c r="G15" s="4" t="str">
        <f t="shared" si="0"/>
        <v>일요일</v>
      </c>
    </row>
    <row r="16" spans="1:7">
      <c r="A16" s="2">
        <v>201506014</v>
      </c>
      <c r="B16" s="2" t="s">
        <v>22</v>
      </c>
      <c r="C16" s="2" t="s">
        <v>23</v>
      </c>
      <c r="D16" s="2" t="s">
        <v>24</v>
      </c>
      <c r="E16" s="2" t="s">
        <v>25</v>
      </c>
      <c r="F16" s="3">
        <v>43277</v>
      </c>
      <c r="G16" s="4" t="str">
        <f t="shared" si="0"/>
        <v>화요일</v>
      </c>
    </row>
    <row r="17" spans="1:7">
      <c r="A17" s="2">
        <v>201506054</v>
      </c>
      <c r="B17" s="2" t="s">
        <v>26</v>
      </c>
      <c r="C17" s="2" t="s">
        <v>23</v>
      </c>
      <c r="D17" s="2" t="s">
        <v>24</v>
      </c>
      <c r="E17" s="2" t="s">
        <v>25</v>
      </c>
      <c r="F17" s="3">
        <v>43277</v>
      </c>
      <c r="G17" s="4" t="str">
        <f t="shared" si="0"/>
        <v>화요일</v>
      </c>
    </row>
    <row r="18" spans="1:7">
      <c r="A18" s="2">
        <v>201506154</v>
      </c>
      <c r="B18" s="2" t="s">
        <v>27</v>
      </c>
      <c r="C18" s="2" t="s">
        <v>23</v>
      </c>
      <c r="D18" s="2" t="s">
        <v>28</v>
      </c>
      <c r="E18" s="2" t="s">
        <v>9</v>
      </c>
      <c r="F18" s="3">
        <v>43277</v>
      </c>
      <c r="G18" s="4" t="str">
        <f t="shared" si="0"/>
        <v>화요일</v>
      </c>
    </row>
    <row r="19" spans="1:7">
      <c r="A19" s="2">
        <v>201506154</v>
      </c>
      <c r="B19" s="2" t="s">
        <v>27</v>
      </c>
      <c r="C19" s="2" t="s">
        <v>23</v>
      </c>
      <c r="D19" s="2" t="s">
        <v>29</v>
      </c>
      <c r="E19" s="2" t="s">
        <v>9</v>
      </c>
      <c r="F19" s="3">
        <v>43299</v>
      </c>
      <c r="G19" s="4" t="str">
        <f t="shared" si="0"/>
        <v>수요일</v>
      </c>
    </row>
    <row r="20" spans="1:7">
      <c r="A20" s="2">
        <v>201506154</v>
      </c>
      <c r="B20" s="2" t="s">
        <v>27</v>
      </c>
      <c r="C20" s="2" t="s">
        <v>23</v>
      </c>
      <c r="D20" s="2" t="s">
        <v>8</v>
      </c>
      <c r="E20" s="2" t="s">
        <v>9</v>
      </c>
      <c r="F20" s="3">
        <v>43208</v>
      </c>
      <c r="G20" s="4" t="str">
        <f t="shared" si="0"/>
        <v>수요일</v>
      </c>
    </row>
    <row r="21" spans="1:7">
      <c r="A21" s="2">
        <v>201506154</v>
      </c>
      <c r="B21" s="2" t="s">
        <v>27</v>
      </c>
      <c r="C21" s="2" t="s">
        <v>23</v>
      </c>
      <c r="D21" s="2" t="s">
        <v>30</v>
      </c>
      <c r="E21" s="2" t="s">
        <v>9</v>
      </c>
      <c r="F21" s="3">
        <v>43101</v>
      </c>
      <c r="G21" s="4" t="str">
        <f t="shared" si="0"/>
        <v>월요일</v>
      </c>
    </row>
    <row r="22" spans="1:7">
      <c r="A22" s="2">
        <v>201506133</v>
      </c>
      <c r="B22" s="2" t="s">
        <v>31</v>
      </c>
      <c r="C22" s="2" t="s">
        <v>23</v>
      </c>
      <c r="D22" s="2" t="s">
        <v>10</v>
      </c>
      <c r="E22" s="2" t="s">
        <v>9</v>
      </c>
      <c r="F22" s="3">
        <v>43222</v>
      </c>
      <c r="G22" s="4" t="str">
        <f t="shared" si="0"/>
        <v>수요일</v>
      </c>
    </row>
    <row r="23" spans="1:7">
      <c r="A23" s="2">
        <v>201506133</v>
      </c>
      <c r="B23" s="2" t="s">
        <v>31</v>
      </c>
      <c r="C23" s="2" t="s">
        <v>23</v>
      </c>
      <c r="D23" s="2" t="s">
        <v>32</v>
      </c>
      <c r="E23" s="2" t="s">
        <v>33</v>
      </c>
      <c r="F23" s="3">
        <v>43101</v>
      </c>
      <c r="G23" s="4" t="str">
        <f t="shared" si="0"/>
        <v>월요일</v>
      </c>
    </row>
    <row r="24" spans="1:7">
      <c r="A24" s="2">
        <v>201506133</v>
      </c>
      <c r="B24" s="2" t="s">
        <v>31</v>
      </c>
      <c r="C24" s="2" t="s">
        <v>23</v>
      </c>
      <c r="D24" s="2" t="s">
        <v>34</v>
      </c>
      <c r="E24" s="2" t="s">
        <v>13</v>
      </c>
      <c r="F24" s="3">
        <v>43339</v>
      </c>
      <c r="G24" s="4" t="str">
        <f t="shared" si="0"/>
        <v>월요일</v>
      </c>
    </row>
    <row r="25" spans="1:7">
      <c r="A25" s="2">
        <v>201506133</v>
      </c>
      <c r="B25" s="2" t="s">
        <v>31</v>
      </c>
      <c r="C25" s="2" t="s">
        <v>23</v>
      </c>
      <c r="D25" s="2" t="s">
        <v>35</v>
      </c>
      <c r="E25" s="2" t="s">
        <v>13</v>
      </c>
      <c r="F25" s="3">
        <v>43101</v>
      </c>
      <c r="G25" s="4" t="str">
        <f t="shared" si="0"/>
        <v>월요일</v>
      </c>
    </row>
    <row r="26" spans="1:7">
      <c r="A26" s="2">
        <v>201506165</v>
      </c>
      <c r="B26" s="2" t="s">
        <v>36</v>
      </c>
      <c r="C26" s="2" t="s">
        <v>23</v>
      </c>
      <c r="D26" s="2" t="s">
        <v>12</v>
      </c>
      <c r="E26" s="2" t="s">
        <v>13</v>
      </c>
      <c r="F26" s="3">
        <v>43330</v>
      </c>
      <c r="G26" s="4" t="str">
        <f t="shared" si="0"/>
        <v>토요일</v>
      </c>
    </row>
    <row r="27" spans="1:7">
      <c r="A27" s="2">
        <v>201506165</v>
      </c>
      <c r="B27" s="2" t="s">
        <v>36</v>
      </c>
      <c r="C27" s="2" t="s">
        <v>23</v>
      </c>
      <c r="D27" s="2" t="s">
        <v>37</v>
      </c>
      <c r="E27" s="2" t="s">
        <v>25</v>
      </c>
      <c r="F27" s="3">
        <v>43221</v>
      </c>
      <c r="G27" s="4" t="str">
        <f t="shared" si="0"/>
        <v>화요일</v>
      </c>
    </row>
    <row r="28" spans="1:7">
      <c r="A28" s="2">
        <v>201606028</v>
      </c>
      <c r="B28" s="2" t="s">
        <v>38</v>
      </c>
      <c r="C28" s="2" t="s">
        <v>23</v>
      </c>
      <c r="D28" s="2" t="s">
        <v>28</v>
      </c>
      <c r="E28" s="2" t="s">
        <v>9</v>
      </c>
      <c r="F28" s="3">
        <v>43403</v>
      </c>
      <c r="G28" s="4" t="str">
        <f t="shared" si="0"/>
        <v>화요일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C0D4C0-9801-4C1D-A764-87B57BAFB830}">
  <dimension ref="A2:F27"/>
  <sheetViews>
    <sheetView workbookViewId="0"/>
  </sheetViews>
  <sheetFormatPr defaultRowHeight="16.899999999999999"/>
  <cols>
    <col min="3" max="3" width="8.125" customWidth="1"/>
    <col min="4" max="4" width="15.5" bestFit="1" customWidth="1"/>
    <col min="6" max="6" width="10.875" bestFit="1" customWidth="1"/>
  </cols>
  <sheetData>
    <row r="2" spans="1:6">
      <c r="A2" s="7" t="s">
        <v>1</v>
      </c>
      <c r="B2" s="7" t="s">
        <v>102</v>
      </c>
      <c r="C2" s="7" t="s">
        <v>101</v>
      </c>
      <c r="D2" s="7" t="s">
        <v>100</v>
      </c>
      <c r="E2" s="7" t="s">
        <v>99</v>
      </c>
      <c r="F2" s="6" t="s">
        <v>98</v>
      </c>
    </row>
    <row r="3" spans="1:6">
      <c r="A3" s="4" t="s">
        <v>97</v>
      </c>
      <c r="B3" s="4" t="s">
        <v>60</v>
      </c>
      <c r="C3" s="4" t="s">
        <v>45</v>
      </c>
      <c r="D3" s="4" t="s">
        <v>96</v>
      </c>
      <c r="E3" s="4">
        <v>28900000</v>
      </c>
      <c r="F3" s="5">
        <v>41484</v>
      </c>
    </row>
    <row r="4" spans="1:6">
      <c r="A4" s="4" t="s">
        <v>95</v>
      </c>
      <c r="B4" s="4" t="s">
        <v>57</v>
      </c>
      <c r="C4" s="4" t="s">
        <v>41</v>
      </c>
      <c r="D4" s="4" t="s">
        <v>94</v>
      </c>
      <c r="E4" s="4">
        <v>19100000</v>
      </c>
      <c r="F4" s="5">
        <v>42961</v>
      </c>
    </row>
    <row r="5" spans="1:6">
      <c r="A5" s="4" t="s">
        <v>93</v>
      </c>
      <c r="B5" s="4" t="s">
        <v>60</v>
      </c>
      <c r="C5" s="4" t="s">
        <v>49</v>
      </c>
      <c r="D5" s="4" t="s">
        <v>92</v>
      </c>
      <c r="E5" s="4">
        <v>37000000</v>
      </c>
      <c r="F5" s="5">
        <v>38185</v>
      </c>
    </row>
    <row r="6" spans="1:6">
      <c r="A6" s="4" t="s">
        <v>91</v>
      </c>
      <c r="B6" s="4" t="s">
        <v>46</v>
      </c>
      <c r="C6" s="4" t="s">
        <v>49</v>
      </c>
      <c r="D6" s="4" t="s">
        <v>90</v>
      </c>
      <c r="E6" s="4">
        <v>37900000</v>
      </c>
      <c r="F6" s="5">
        <v>37116</v>
      </c>
    </row>
    <row r="7" spans="1:6">
      <c r="A7" s="4" t="s">
        <v>89</v>
      </c>
      <c r="B7" s="4" t="s">
        <v>46</v>
      </c>
      <c r="C7" s="4" t="s">
        <v>54</v>
      </c>
      <c r="D7" s="4" t="s">
        <v>88</v>
      </c>
      <c r="E7" s="4">
        <v>21200000</v>
      </c>
      <c r="F7" s="5">
        <v>41124</v>
      </c>
    </row>
    <row r="8" spans="1:6">
      <c r="A8" s="4" t="s">
        <v>87</v>
      </c>
      <c r="B8" s="4" t="s">
        <v>60</v>
      </c>
      <c r="C8" s="4" t="s">
        <v>41</v>
      </c>
      <c r="D8" s="4" t="s">
        <v>86</v>
      </c>
      <c r="E8" s="4">
        <v>20000000</v>
      </c>
      <c r="F8" s="5">
        <v>42953</v>
      </c>
    </row>
    <row r="9" spans="1:6">
      <c r="A9" s="4" t="s">
        <v>85</v>
      </c>
      <c r="B9" s="4" t="s">
        <v>60</v>
      </c>
      <c r="C9" s="4" t="s">
        <v>45</v>
      </c>
      <c r="D9" s="4" t="s">
        <v>84</v>
      </c>
      <c r="E9" s="4">
        <v>27900000</v>
      </c>
      <c r="F9" s="5">
        <v>38206</v>
      </c>
    </row>
    <row r="10" spans="1:6">
      <c r="A10" s="4" t="s">
        <v>83</v>
      </c>
      <c r="B10" s="4" t="s">
        <v>60</v>
      </c>
      <c r="C10" s="4" t="s">
        <v>54</v>
      </c>
      <c r="D10" s="4" t="s">
        <v>82</v>
      </c>
      <c r="E10" s="4">
        <v>21800000</v>
      </c>
      <c r="F10" s="5">
        <v>41856</v>
      </c>
    </row>
    <row r="11" spans="1:6">
      <c r="A11" s="4" t="s">
        <v>81</v>
      </c>
      <c r="B11" s="4" t="s">
        <v>46</v>
      </c>
      <c r="C11" s="4" t="s">
        <v>41</v>
      </c>
      <c r="D11" s="4" t="s">
        <v>80</v>
      </c>
      <c r="E11" s="4">
        <v>18300000</v>
      </c>
      <c r="F11" s="5">
        <v>43323</v>
      </c>
    </row>
    <row r="12" spans="1:6">
      <c r="A12" s="4" t="s">
        <v>79</v>
      </c>
      <c r="B12" s="4" t="s">
        <v>46</v>
      </c>
      <c r="C12" s="4" t="s">
        <v>54</v>
      </c>
      <c r="D12" s="4" t="s">
        <v>78</v>
      </c>
      <c r="E12" s="4">
        <v>25200000</v>
      </c>
      <c r="F12" s="5">
        <v>41847</v>
      </c>
    </row>
    <row r="13" spans="1:6">
      <c r="A13" s="4" t="s">
        <v>77</v>
      </c>
      <c r="B13" s="4" t="s">
        <v>60</v>
      </c>
      <c r="C13" s="4" t="s">
        <v>45</v>
      </c>
      <c r="D13" s="4" t="s">
        <v>76</v>
      </c>
      <c r="E13" s="4">
        <v>27500000</v>
      </c>
      <c r="F13" s="5">
        <v>40033</v>
      </c>
    </row>
    <row r="14" spans="1:6">
      <c r="A14" s="4" t="s">
        <v>75</v>
      </c>
      <c r="B14" s="4" t="s">
        <v>60</v>
      </c>
      <c r="C14" s="4" t="s">
        <v>45</v>
      </c>
      <c r="D14" s="4" t="s">
        <v>74</v>
      </c>
      <c r="E14" s="4">
        <v>29800000</v>
      </c>
      <c r="F14" s="5">
        <v>42191</v>
      </c>
    </row>
    <row r="15" spans="1:6">
      <c r="A15" s="4" t="s">
        <v>73</v>
      </c>
      <c r="B15" s="4" t="s">
        <v>60</v>
      </c>
      <c r="C15" s="4" t="s">
        <v>54</v>
      </c>
      <c r="D15" s="4" t="s">
        <v>72</v>
      </c>
      <c r="E15" s="4">
        <v>22200000</v>
      </c>
      <c r="F15" s="5">
        <v>42226</v>
      </c>
    </row>
    <row r="16" spans="1:6">
      <c r="A16" s="4" t="s">
        <v>71</v>
      </c>
      <c r="B16" s="4" t="s">
        <v>57</v>
      </c>
      <c r="C16" s="4" t="s">
        <v>49</v>
      </c>
      <c r="D16" s="4" t="s">
        <v>70</v>
      </c>
      <c r="E16" s="4">
        <v>35200000</v>
      </c>
      <c r="F16" s="5">
        <v>36380</v>
      </c>
    </row>
    <row r="17" spans="1:6">
      <c r="A17" s="4" t="s">
        <v>69</v>
      </c>
      <c r="B17" s="4" t="s">
        <v>57</v>
      </c>
      <c r="C17" s="4" t="s">
        <v>41</v>
      </c>
      <c r="D17" s="4" t="s">
        <v>68</v>
      </c>
      <c r="E17" s="4">
        <v>23300000</v>
      </c>
      <c r="F17" s="5">
        <v>38927</v>
      </c>
    </row>
    <row r="18" spans="1:6">
      <c r="A18" s="4" t="s">
        <v>67</v>
      </c>
      <c r="B18" s="4" t="s">
        <v>42</v>
      </c>
      <c r="C18" s="4" t="s">
        <v>41</v>
      </c>
      <c r="D18" s="4" t="s">
        <v>66</v>
      </c>
      <c r="E18" s="4">
        <v>19200000</v>
      </c>
      <c r="F18" s="5">
        <v>42951</v>
      </c>
    </row>
    <row r="19" spans="1:6">
      <c r="A19" s="4" t="s">
        <v>65</v>
      </c>
      <c r="B19" s="4" t="s">
        <v>57</v>
      </c>
      <c r="C19" s="4" t="s">
        <v>41</v>
      </c>
      <c r="D19" s="4" t="s">
        <v>64</v>
      </c>
      <c r="E19" s="4">
        <v>19500000</v>
      </c>
      <c r="F19" s="5">
        <v>42952</v>
      </c>
    </row>
    <row r="20" spans="1:6">
      <c r="A20" s="4" t="s">
        <v>63</v>
      </c>
      <c r="B20" s="4" t="s">
        <v>46</v>
      </c>
      <c r="C20" s="4" t="s">
        <v>54</v>
      </c>
      <c r="D20" s="4" t="s">
        <v>62</v>
      </c>
      <c r="E20" s="4">
        <v>21600000</v>
      </c>
      <c r="F20" s="5">
        <v>41841</v>
      </c>
    </row>
    <row r="21" spans="1:6">
      <c r="A21" s="4" t="s">
        <v>61</v>
      </c>
      <c r="B21" s="4" t="s">
        <v>60</v>
      </c>
      <c r="C21" s="4" t="s">
        <v>45</v>
      </c>
      <c r="D21" s="4" t="s">
        <v>59</v>
      </c>
      <c r="E21" s="4">
        <v>30200000</v>
      </c>
      <c r="F21" s="5">
        <v>41126</v>
      </c>
    </row>
    <row r="22" spans="1:6">
      <c r="A22" s="4" t="s">
        <v>58</v>
      </c>
      <c r="B22" s="4" t="s">
        <v>57</v>
      </c>
      <c r="C22" s="4" t="s">
        <v>54</v>
      </c>
      <c r="D22" s="4" t="s">
        <v>56</v>
      </c>
      <c r="E22" s="4">
        <v>23000000</v>
      </c>
      <c r="F22" s="5">
        <v>41846</v>
      </c>
    </row>
    <row r="23" spans="1:6">
      <c r="A23" s="4" t="s">
        <v>55</v>
      </c>
      <c r="B23" s="4" t="s">
        <v>42</v>
      </c>
      <c r="C23" s="4" t="s">
        <v>54</v>
      </c>
      <c r="D23" s="4" t="s">
        <v>53</v>
      </c>
      <c r="E23" s="4">
        <v>23300000</v>
      </c>
      <c r="F23" s="5">
        <v>38206</v>
      </c>
    </row>
    <row r="24" spans="1:6">
      <c r="A24" s="4" t="s">
        <v>52</v>
      </c>
      <c r="B24" s="4" t="s">
        <v>46</v>
      </c>
      <c r="C24" s="4" t="s">
        <v>41</v>
      </c>
      <c r="D24" s="4" t="s">
        <v>51</v>
      </c>
      <c r="E24" s="4">
        <v>21000000</v>
      </c>
      <c r="F24" s="5">
        <v>42578</v>
      </c>
    </row>
    <row r="25" spans="1:6">
      <c r="A25" s="4" t="s">
        <v>50</v>
      </c>
      <c r="B25" s="4" t="s">
        <v>42</v>
      </c>
      <c r="C25" s="4" t="s">
        <v>49</v>
      </c>
      <c r="D25" s="4" t="s">
        <v>48</v>
      </c>
      <c r="E25" s="4">
        <v>25100000</v>
      </c>
      <c r="F25" s="5">
        <v>37842</v>
      </c>
    </row>
    <row r="26" spans="1:6">
      <c r="A26" s="4" t="s">
        <v>47</v>
      </c>
      <c r="B26" s="4" t="s">
        <v>46</v>
      </c>
      <c r="C26" s="4" t="s">
        <v>45</v>
      </c>
      <c r="D26" s="4" t="s">
        <v>44</v>
      </c>
      <c r="E26" s="4">
        <v>27600000</v>
      </c>
      <c r="F26" s="5">
        <v>38561</v>
      </c>
    </row>
    <row r="27" spans="1:6">
      <c r="A27" s="4" t="s">
        <v>43</v>
      </c>
      <c r="B27" s="4" t="s">
        <v>42</v>
      </c>
      <c r="C27" s="4" t="s">
        <v>41</v>
      </c>
      <c r="D27" s="4" t="s">
        <v>40</v>
      </c>
      <c r="E27" s="4">
        <v>18600000</v>
      </c>
      <c r="F27" s="5">
        <v>43297</v>
      </c>
    </row>
  </sheetData>
  <phoneticPr fontId="2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D840FE-1CE2-41EC-B3C3-FD8CAE2BF290}">
  <dimension ref="A2:F27"/>
  <sheetViews>
    <sheetView workbookViewId="0"/>
  </sheetViews>
  <sheetFormatPr defaultRowHeight="16.899999999999999"/>
  <cols>
    <col min="4" max="4" width="15.5" bestFit="1" customWidth="1"/>
    <col min="5" max="5" width="9.375" bestFit="1" customWidth="1"/>
    <col min="6" max="6" width="10.875" bestFit="1" customWidth="1"/>
  </cols>
  <sheetData>
    <row r="2" spans="1:6">
      <c r="A2" s="7" t="s">
        <v>1</v>
      </c>
      <c r="B2" s="7" t="s">
        <v>102</v>
      </c>
      <c r="C2" s="7" t="s">
        <v>101</v>
      </c>
      <c r="D2" s="7" t="s">
        <v>100</v>
      </c>
      <c r="E2" s="7" t="s">
        <v>99</v>
      </c>
      <c r="F2" s="6" t="s">
        <v>98</v>
      </c>
    </row>
    <row r="3" spans="1:6">
      <c r="A3" s="4" t="s">
        <v>97</v>
      </c>
      <c r="B3" s="4" t="s">
        <v>60</v>
      </c>
      <c r="C3" s="4" t="s">
        <v>45</v>
      </c>
      <c r="D3" s="4" t="s">
        <v>96</v>
      </c>
      <c r="E3" s="4">
        <v>28900000</v>
      </c>
      <c r="F3" s="5">
        <v>41484</v>
      </c>
    </row>
    <row r="4" spans="1:6">
      <c r="A4" s="4" t="s">
        <v>95</v>
      </c>
      <c r="B4" s="4" t="s">
        <v>57</v>
      </c>
      <c r="C4" s="4" t="s">
        <v>41</v>
      </c>
      <c r="D4" s="4" t="s">
        <v>94</v>
      </c>
      <c r="E4" s="4">
        <v>19100000</v>
      </c>
      <c r="F4" s="5">
        <v>42961</v>
      </c>
    </row>
    <row r="5" spans="1:6">
      <c r="A5" s="4" t="s">
        <v>93</v>
      </c>
      <c r="B5" s="4" t="s">
        <v>60</v>
      </c>
      <c r="C5" s="4" t="s">
        <v>49</v>
      </c>
      <c r="D5" s="4" t="s">
        <v>92</v>
      </c>
      <c r="E5" s="4">
        <v>37000000</v>
      </c>
      <c r="F5" s="5">
        <v>38185</v>
      </c>
    </row>
    <row r="6" spans="1:6">
      <c r="A6" s="4" t="s">
        <v>91</v>
      </c>
      <c r="B6" s="4" t="s">
        <v>46</v>
      </c>
      <c r="C6" s="4" t="s">
        <v>49</v>
      </c>
      <c r="D6" s="4" t="s">
        <v>90</v>
      </c>
      <c r="E6" s="4">
        <v>37900000</v>
      </c>
      <c r="F6" s="5">
        <v>37116</v>
      </c>
    </row>
    <row r="7" spans="1:6">
      <c r="A7" s="4" t="s">
        <v>89</v>
      </c>
      <c r="B7" s="4" t="s">
        <v>46</v>
      </c>
      <c r="C7" s="4" t="s">
        <v>54</v>
      </c>
      <c r="D7" s="4" t="s">
        <v>88</v>
      </c>
      <c r="E7" s="4">
        <v>21200000</v>
      </c>
      <c r="F7" s="5">
        <v>41124</v>
      </c>
    </row>
    <row r="8" spans="1:6">
      <c r="A8" s="4" t="s">
        <v>87</v>
      </c>
      <c r="B8" s="4" t="s">
        <v>60</v>
      </c>
      <c r="C8" s="4" t="s">
        <v>41</v>
      </c>
      <c r="D8" s="4" t="s">
        <v>86</v>
      </c>
      <c r="E8" s="4">
        <v>20000000</v>
      </c>
      <c r="F8" s="5">
        <v>42953</v>
      </c>
    </row>
    <row r="9" spans="1:6">
      <c r="A9" s="4" t="s">
        <v>85</v>
      </c>
      <c r="B9" s="4" t="s">
        <v>60</v>
      </c>
      <c r="C9" s="4" t="s">
        <v>45</v>
      </c>
      <c r="D9" s="4" t="s">
        <v>84</v>
      </c>
      <c r="E9" s="4">
        <v>27900000</v>
      </c>
      <c r="F9" s="5">
        <v>38206</v>
      </c>
    </row>
    <row r="10" spans="1:6">
      <c r="A10" s="4" t="s">
        <v>83</v>
      </c>
      <c r="B10" s="4" t="s">
        <v>60</v>
      </c>
      <c r="C10" s="4" t="s">
        <v>54</v>
      </c>
      <c r="D10" s="4" t="s">
        <v>82</v>
      </c>
      <c r="E10" s="4">
        <v>21800000</v>
      </c>
      <c r="F10" s="5">
        <v>41856</v>
      </c>
    </row>
    <row r="11" spans="1:6">
      <c r="A11" s="4" t="s">
        <v>81</v>
      </c>
      <c r="B11" s="4" t="s">
        <v>46</v>
      </c>
      <c r="C11" s="4" t="s">
        <v>41</v>
      </c>
      <c r="D11" s="4" t="s">
        <v>80</v>
      </c>
      <c r="E11" s="4">
        <v>18300000</v>
      </c>
      <c r="F11" s="5">
        <v>43323</v>
      </c>
    </row>
    <row r="12" spans="1:6">
      <c r="A12" s="4" t="s">
        <v>79</v>
      </c>
      <c r="B12" s="4" t="s">
        <v>46</v>
      </c>
      <c r="C12" s="4" t="s">
        <v>54</v>
      </c>
      <c r="D12" s="4" t="s">
        <v>78</v>
      </c>
      <c r="E12" s="4">
        <v>25200000</v>
      </c>
      <c r="F12" s="5">
        <v>41847</v>
      </c>
    </row>
    <row r="13" spans="1:6">
      <c r="A13" s="4" t="s">
        <v>77</v>
      </c>
      <c r="B13" s="4" t="s">
        <v>60</v>
      </c>
      <c r="C13" s="4" t="s">
        <v>45</v>
      </c>
      <c r="D13" s="4" t="s">
        <v>76</v>
      </c>
      <c r="E13" s="4">
        <v>27500000</v>
      </c>
      <c r="F13" s="5">
        <v>40033</v>
      </c>
    </row>
    <row r="14" spans="1:6">
      <c r="A14" s="4" t="s">
        <v>75</v>
      </c>
      <c r="B14" s="4" t="s">
        <v>60</v>
      </c>
      <c r="C14" s="4" t="s">
        <v>45</v>
      </c>
      <c r="D14" s="4" t="s">
        <v>74</v>
      </c>
      <c r="E14" s="4">
        <v>29800000</v>
      </c>
      <c r="F14" s="5">
        <v>42191</v>
      </c>
    </row>
    <row r="15" spans="1:6">
      <c r="A15" s="4" t="s">
        <v>73</v>
      </c>
      <c r="B15" s="4" t="s">
        <v>60</v>
      </c>
      <c r="C15" s="4" t="s">
        <v>54</v>
      </c>
      <c r="D15" s="4" t="s">
        <v>72</v>
      </c>
      <c r="E15" s="4">
        <v>22200000</v>
      </c>
      <c r="F15" s="5">
        <v>42226</v>
      </c>
    </row>
    <row r="16" spans="1:6">
      <c r="A16" s="4" t="s">
        <v>71</v>
      </c>
      <c r="B16" s="4" t="s">
        <v>57</v>
      </c>
      <c r="C16" s="4" t="s">
        <v>49</v>
      </c>
      <c r="D16" s="4" t="s">
        <v>70</v>
      </c>
      <c r="E16" s="4">
        <v>35200000</v>
      </c>
      <c r="F16" s="5">
        <v>36380</v>
      </c>
    </row>
    <row r="17" spans="1:6">
      <c r="A17" s="4" t="s">
        <v>69</v>
      </c>
      <c r="B17" s="4" t="s">
        <v>57</v>
      </c>
      <c r="C17" s="4" t="s">
        <v>41</v>
      </c>
      <c r="D17" s="4" t="s">
        <v>68</v>
      </c>
      <c r="E17" s="4">
        <v>23300000</v>
      </c>
      <c r="F17" s="5">
        <v>38927</v>
      </c>
    </row>
    <row r="18" spans="1:6">
      <c r="A18" s="4" t="s">
        <v>67</v>
      </c>
      <c r="B18" s="4" t="s">
        <v>42</v>
      </c>
      <c r="C18" s="4" t="s">
        <v>41</v>
      </c>
      <c r="D18" s="4" t="s">
        <v>66</v>
      </c>
      <c r="E18" s="4">
        <v>19200000</v>
      </c>
      <c r="F18" s="5">
        <v>42951</v>
      </c>
    </row>
    <row r="19" spans="1:6">
      <c r="A19" s="4" t="s">
        <v>65</v>
      </c>
      <c r="B19" s="4" t="s">
        <v>57</v>
      </c>
      <c r="C19" s="4" t="s">
        <v>41</v>
      </c>
      <c r="D19" s="4" t="s">
        <v>64</v>
      </c>
      <c r="E19" s="4">
        <v>19500000</v>
      </c>
      <c r="F19" s="5">
        <v>42952</v>
      </c>
    </row>
    <row r="20" spans="1:6">
      <c r="A20" s="4" t="s">
        <v>63</v>
      </c>
      <c r="B20" s="4" t="s">
        <v>46</v>
      </c>
      <c r="C20" s="4" t="s">
        <v>54</v>
      </c>
      <c r="D20" s="4" t="s">
        <v>62</v>
      </c>
      <c r="E20" s="4">
        <v>21600000</v>
      </c>
      <c r="F20" s="5">
        <v>41841</v>
      </c>
    </row>
    <row r="21" spans="1:6">
      <c r="A21" s="4" t="s">
        <v>61</v>
      </c>
      <c r="B21" s="4" t="s">
        <v>60</v>
      </c>
      <c r="C21" s="4" t="s">
        <v>45</v>
      </c>
      <c r="D21" s="4" t="s">
        <v>59</v>
      </c>
      <c r="E21" s="4">
        <v>30200000</v>
      </c>
      <c r="F21" s="5">
        <v>41126</v>
      </c>
    </row>
    <row r="22" spans="1:6">
      <c r="A22" s="4" t="s">
        <v>58</v>
      </c>
      <c r="B22" s="4" t="s">
        <v>57</v>
      </c>
      <c r="C22" s="4" t="s">
        <v>54</v>
      </c>
      <c r="D22" s="4" t="s">
        <v>56</v>
      </c>
      <c r="E22" s="4">
        <v>23000000</v>
      </c>
      <c r="F22" s="5">
        <v>41846</v>
      </c>
    </row>
    <row r="23" spans="1:6">
      <c r="A23" s="4" t="s">
        <v>55</v>
      </c>
      <c r="B23" s="4" t="s">
        <v>42</v>
      </c>
      <c r="C23" s="4" t="s">
        <v>54</v>
      </c>
      <c r="D23" s="4" t="s">
        <v>53</v>
      </c>
      <c r="E23" s="4">
        <v>23300000</v>
      </c>
      <c r="F23" s="5">
        <v>38206</v>
      </c>
    </row>
    <row r="24" spans="1:6">
      <c r="A24" s="4" t="s">
        <v>52</v>
      </c>
      <c r="B24" s="4" t="s">
        <v>46</v>
      </c>
      <c r="C24" s="4" t="s">
        <v>41</v>
      </c>
      <c r="D24" s="4" t="s">
        <v>51</v>
      </c>
      <c r="E24" s="4">
        <v>21000000</v>
      </c>
      <c r="F24" s="5">
        <v>42578</v>
      </c>
    </row>
    <row r="25" spans="1:6">
      <c r="A25" s="4" t="s">
        <v>50</v>
      </c>
      <c r="B25" s="4" t="s">
        <v>42</v>
      </c>
      <c r="C25" s="4" t="s">
        <v>49</v>
      </c>
      <c r="D25" s="4" t="s">
        <v>48</v>
      </c>
      <c r="E25" s="4">
        <v>25100000</v>
      </c>
      <c r="F25" s="5">
        <v>37842</v>
      </c>
    </row>
    <row r="26" spans="1:6">
      <c r="A26" s="4" t="s">
        <v>47</v>
      </c>
      <c r="B26" s="4" t="s">
        <v>46</v>
      </c>
      <c r="C26" s="4" t="s">
        <v>45</v>
      </c>
      <c r="D26" s="4" t="s">
        <v>44</v>
      </c>
      <c r="E26" s="4">
        <v>27600000</v>
      </c>
      <c r="F26" s="5">
        <v>38561</v>
      </c>
    </row>
    <row r="27" spans="1:6">
      <c r="A27" s="4" t="s">
        <v>43</v>
      </c>
      <c r="B27" s="4" t="s">
        <v>42</v>
      </c>
      <c r="C27" s="4" t="s">
        <v>41</v>
      </c>
      <c r="D27" s="4" t="s">
        <v>40</v>
      </c>
      <c r="E27" s="4">
        <v>18600000</v>
      </c>
      <c r="F27" s="5">
        <v>43297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FC545-F00E-4295-9824-B6FF93B48CE9}">
  <dimension ref="A2:G28"/>
  <sheetViews>
    <sheetView view="pageBreakPreview" zoomScaleNormal="100" zoomScaleSheetLayoutView="100" workbookViewId="0">
      <selection activeCell="A2" sqref="A2"/>
    </sheetView>
  </sheetViews>
  <sheetFormatPr defaultRowHeight="16.899999999999999"/>
  <cols>
    <col min="1" max="1" width="10.375" bestFit="1" customWidth="1"/>
    <col min="3" max="3" width="8.625" bestFit="1" customWidth="1"/>
    <col min="4" max="4" width="18.25" bestFit="1" customWidth="1"/>
    <col min="5" max="5" width="16.25" bestFit="1" customWidth="1"/>
    <col min="6" max="6" width="11.5" customWidth="1"/>
    <col min="7" max="7" width="10.625" customWidth="1"/>
  </cols>
  <sheetData>
    <row r="2" spans="1:7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39</v>
      </c>
    </row>
    <row r="3" spans="1:7">
      <c r="A3" s="2">
        <v>201712024</v>
      </c>
      <c r="B3" s="2" t="s">
        <v>6</v>
      </c>
      <c r="C3" s="2" t="s">
        <v>7</v>
      </c>
      <c r="D3" s="2" t="s">
        <v>8</v>
      </c>
      <c r="E3" s="2" t="s">
        <v>9</v>
      </c>
      <c r="F3" s="3">
        <v>43146</v>
      </c>
      <c r="G3" s="8" t="str">
        <f>CHOOSE(WEEKDAY(F3),"일요일","월요일","화요일","수요일","목요일","금요일","토요일")</f>
        <v>목요일</v>
      </c>
    </row>
    <row r="4" spans="1:7">
      <c r="A4" s="2">
        <v>201712024</v>
      </c>
      <c r="B4" s="2" t="s">
        <v>6</v>
      </c>
      <c r="C4" s="2" t="s">
        <v>7</v>
      </c>
      <c r="D4" s="2" t="s">
        <v>10</v>
      </c>
      <c r="E4" s="2" t="s">
        <v>9</v>
      </c>
      <c r="F4" s="3">
        <v>43104</v>
      </c>
      <c r="G4" s="8" t="str">
        <f t="shared" ref="G4:G28" si="0">CHOOSE(WEEKDAY(F4),"일요일","월요일","화요일","수요일","목요일","금요일","토요일")</f>
        <v>목요일</v>
      </c>
    </row>
    <row r="5" spans="1:7">
      <c r="A5" s="2">
        <v>201712049</v>
      </c>
      <c r="B5" s="2" t="s">
        <v>11</v>
      </c>
      <c r="C5" s="2" t="s">
        <v>7</v>
      </c>
      <c r="D5" s="2" t="s">
        <v>12</v>
      </c>
      <c r="E5" s="2" t="s">
        <v>13</v>
      </c>
      <c r="F5" s="3">
        <v>43414</v>
      </c>
      <c r="G5" s="8" t="str">
        <f t="shared" si="0"/>
        <v>토요일</v>
      </c>
    </row>
    <row r="6" spans="1:7">
      <c r="A6" s="2">
        <v>201712053</v>
      </c>
      <c r="B6" s="2" t="s">
        <v>14</v>
      </c>
      <c r="C6" s="2" t="s">
        <v>7</v>
      </c>
      <c r="D6" s="2" t="s">
        <v>15</v>
      </c>
      <c r="E6" s="2" t="s">
        <v>13</v>
      </c>
      <c r="F6" s="3">
        <v>43253</v>
      </c>
      <c r="G6" s="8" t="str">
        <f t="shared" si="0"/>
        <v>토요일</v>
      </c>
    </row>
    <row r="7" spans="1:7">
      <c r="A7" s="2">
        <v>201712053</v>
      </c>
      <c r="B7" s="2" t="s">
        <v>14</v>
      </c>
      <c r="C7" s="2" t="s">
        <v>7</v>
      </c>
      <c r="D7" s="2" t="s">
        <v>12</v>
      </c>
      <c r="E7" s="2" t="s">
        <v>13</v>
      </c>
      <c r="F7" s="3">
        <v>43415</v>
      </c>
      <c r="G7" s="8" t="str">
        <f t="shared" si="0"/>
        <v>일요일</v>
      </c>
    </row>
    <row r="8" spans="1:7">
      <c r="A8" s="2">
        <v>201712056</v>
      </c>
      <c r="B8" s="2" t="s">
        <v>16</v>
      </c>
      <c r="C8" s="2" t="s">
        <v>7</v>
      </c>
      <c r="D8" s="2" t="s">
        <v>12</v>
      </c>
      <c r="E8" s="2" t="s">
        <v>13</v>
      </c>
      <c r="F8" s="3">
        <v>43414</v>
      </c>
      <c r="G8" s="8" t="str">
        <f t="shared" si="0"/>
        <v>토요일</v>
      </c>
    </row>
    <row r="9" spans="1:7">
      <c r="A9" s="2">
        <v>201712057</v>
      </c>
      <c r="B9" s="2" t="s">
        <v>17</v>
      </c>
      <c r="C9" s="2" t="s">
        <v>7</v>
      </c>
      <c r="D9" s="2" t="s">
        <v>8</v>
      </c>
      <c r="E9" s="2" t="s">
        <v>9</v>
      </c>
      <c r="F9" s="3">
        <v>43215</v>
      </c>
      <c r="G9" s="8" t="str">
        <f t="shared" si="0"/>
        <v>수요일</v>
      </c>
    </row>
    <row r="10" spans="1:7">
      <c r="A10" s="2">
        <v>201712058</v>
      </c>
      <c r="B10" s="2" t="s">
        <v>18</v>
      </c>
      <c r="C10" s="2" t="s">
        <v>7</v>
      </c>
      <c r="D10" s="2" t="s">
        <v>10</v>
      </c>
      <c r="E10" s="2" t="s">
        <v>9</v>
      </c>
      <c r="F10" s="3">
        <v>43187</v>
      </c>
      <c r="G10" s="8" t="str">
        <f t="shared" si="0"/>
        <v>수요일</v>
      </c>
    </row>
    <row r="11" spans="1:7">
      <c r="A11" s="2">
        <v>201712058</v>
      </c>
      <c r="B11" s="2" t="s">
        <v>18</v>
      </c>
      <c r="C11" s="2" t="s">
        <v>7</v>
      </c>
      <c r="D11" s="2" t="s">
        <v>12</v>
      </c>
      <c r="E11" s="2" t="s">
        <v>13</v>
      </c>
      <c r="F11" s="3">
        <v>43101</v>
      </c>
      <c r="G11" s="8" t="str">
        <f t="shared" si="0"/>
        <v>월요일</v>
      </c>
    </row>
    <row r="12" spans="1:7">
      <c r="A12" s="2">
        <v>201712073</v>
      </c>
      <c r="B12" s="2" t="s">
        <v>19</v>
      </c>
      <c r="C12" s="2" t="s">
        <v>7</v>
      </c>
      <c r="D12" s="2" t="s">
        <v>12</v>
      </c>
      <c r="E12" s="2" t="s">
        <v>13</v>
      </c>
      <c r="F12" s="3">
        <v>43418</v>
      </c>
      <c r="G12" s="8" t="str">
        <f t="shared" si="0"/>
        <v>수요일</v>
      </c>
    </row>
    <row r="13" spans="1:7">
      <c r="A13" s="2">
        <v>201712113</v>
      </c>
      <c r="B13" s="2" t="s">
        <v>20</v>
      </c>
      <c r="C13" s="2" t="s">
        <v>7</v>
      </c>
      <c r="D13" s="2" t="s">
        <v>12</v>
      </c>
      <c r="E13" s="2" t="s">
        <v>13</v>
      </c>
      <c r="F13" s="3">
        <v>43101</v>
      </c>
      <c r="G13" s="8" t="str">
        <f t="shared" si="0"/>
        <v>월요일</v>
      </c>
    </row>
    <row r="14" spans="1:7">
      <c r="A14" s="2">
        <v>201712339</v>
      </c>
      <c r="B14" s="2" t="s">
        <v>21</v>
      </c>
      <c r="C14" s="2" t="s">
        <v>7</v>
      </c>
      <c r="D14" s="2" t="s">
        <v>12</v>
      </c>
      <c r="E14" s="2" t="s">
        <v>13</v>
      </c>
      <c r="F14" s="3">
        <v>43330</v>
      </c>
      <c r="G14" s="8" t="str">
        <f t="shared" si="0"/>
        <v>토요일</v>
      </c>
    </row>
    <row r="15" spans="1:7">
      <c r="A15" s="2">
        <v>201506014</v>
      </c>
      <c r="B15" s="2" t="s">
        <v>22</v>
      </c>
      <c r="C15" s="2" t="s">
        <v>23</v>
      </c>
      <c r="D15" s="2" t="s">
        <v>8</v>
      </c>
      <c r="E15" s="2" t="s">
        <v>9</v>
      </c>
      <c r="F15" s="3">
        <v>43324</v>
      </c>
      <c r="G15" s="8" t="str">
        <f t="shared" si="0"/>
        <v>일요일</v>
      </c>
    </row>
    <row r="16" spans="1:7">
      <c r="A16" s="2">
        <v>201506014</v>
      </c>
      <c r="B16" s="2" t="s">
        <v>22</v>
      </c>
      <c r="C16" s="2" t="s">
        <v>23</v>
      </c>
      <c r="D16" s="2" t="s">
        <v>24</v>
      </c>
      <c r="E16" s="2" t="s">
        <v>25</v>
      </c>
      <c r="F16" s="3">
        <v>43277</v>
      </c>
      <c r="G16" s="8" t="str">
        <f t="shared" si="0"/>
        <v>화요일</v>
      </c>
    </row>
    <row r="17" spans="1:7">
      <c r="A17" s="2">
        <v>201506054</v>
      </c>
      <c r="B17" s="2" t="s">
        <v>26</v>
      </c>
      <c r="C17" s="2" t="s">
        <v>23</v>
      </c>
      <c r="D17" s="2" t="s">
        <v>24</v>
      </c>
      <c r="E17" s="2" t="s">
        <v>25</v>
      </c>
      <c r="F17" s="3">
        <v>43277</v>
      </c>
      <c r="G17" s="8" t="str">
        <f t="shared" si="0"/>
        <v>화요일</v>
      </c>
    </row>
    <row r="18" spans="1:7">
      <c r="A18" s="2">
        <v>201506154</v>
      </c>
      <c r="B18" s="2" t="s">
        <v>27</v>
      </c>
      <c r="C18" s="2" t="s">
        <v>23</v>
      </c>
      <c r="D18" s="2" t="s">
        <v>28</v>
      </c>
      <c r="E18" s="2" t="s">
        <v>9</v>
      </c>
      <c r="F18" s="3">
        <v>43277</v>
      </c>
      <c r="G18" s="8" t="str">
        <f t="shared" si="0"/>
        <v>화요일</v>
      </c>
    </row>
    <row r="19" spans="1:7">
      <c r="A19" s="2">
        <v>201506154</v>
      </c>
      <c r="B19" s="2" t="s">
        <v>27</v>
      </c>
      <c r="C19" s="2" t="s">
        <v>23</v>
      </c>
      <c r="D19" s="2" t="s">
        <v>29</v>
      </c>
      <c r="E19" s="2" t="s">
        <v>9</v>
      </c>
      <c r="F19" s="3">
        <v>43299</v>
      </c>
      <c r="G19" s="8" t="str">
        <f t="shared" si="0"/>
        <v>수요일</v>
      </c>
    </row>
    <row r="20" spans="1:7">
      <c r="A20" s="2">
        <v>201506154</v>
      </c>
      <c r="B20" s="2" t="s">
        <v>27</v>
      </c>
      <c r="C20" s="2" t="s">
        <v>23</v>
      </c>
      <c r="D20" s="2" t="s">
        <v>8</v>
      </c>
      <c r="E20" s="2" t="s">
        <v>9</v>
      </c>
      <c r="F20" s="3">
        <v>43208</v>
      </c>
      <c r="G20" s="8" t="str">
        <f t="shared" si="0"/>
        <v>수요일</v>
      </c>
    </row>
    <row r="21" spans="1:7">
      <c r="A21" s="2">
        <v>201506154</v>
      </c>
      <c r="B21" s="2" t="s">
        <v>27</v>
      </c>
      <c r="C21" s="2" t="s">
        <v>23</v>
      </c>
      <c r="D21" s="2" t="s">
        <v>30</v>
      </c>
      <c r="E21" s="2" t="s">
        <v>9</v>
      </c>
      <c r="F21" s="3">
        <v>43101</v>
      </c>
      <c r="G21" s="8" t="str">
        <f t="shared" si="0"/>
        <v>월요일</v>
      </c>
    </row>
    <row r="22" spans="1:7">
      <c r="A22" s="2">
        <v>201506133</v>
      </c>
      <c r="B22" s="2" t="s">
        <v>31</v>
      </c>
      <c r="C22" s="2" t="s">
        <v>23</v>
      </c>
      <c r="D22" s="2" t="s">
        <v>10</v>
      </c>
      <c r="E22" s="2" t="s">
        <v>9</v>
      </c>
      <c r="F22" s="3">
        <v>43222</v>
      </c>
      <c r="G22" s="8" t="str">
        <f t="shared" si="0"/>
        <v>수요일</v>
      </c>
    </row>
    <row r="23" spans="1:7">
      <c r="A23" s="2">
        <v>201506133</v>
      </c>
      <c r="B23" s="2" t="s">
        <v>31</v>
      </c>
      <c r="C23" s="2" t="s">
        <v>23</v>
      </c>
      <c r="D23" s="2" t="s">
        <v>32</v>
      </c>
      <c r="E23" s="2" t="s">
        <v>33</v>
      </c>
      <c r="F23" s="3">
        <v>43101</v>
      </c>
      <c r="G23" s="8" t="str">
        <f t="shared" si="0"/>
        <v>월요일</v>
      </c>
    </row>
    <row r="24" spans="1:7">
      <c r="A24" s="2">
        <v>201506133</v>
      </c>
      <c r="B24" s="2" t="s">
        <v>31</v>
      </c>
      <c r="C24" s="2" t="s">
        <v>23</v>
      </c>
      <c r="D24" s="2" t="s">
        <v>34</v>
      </c>
      <c r="E24" s="2" t="s">
        <v>13</v>
      </c>
      <c r="F24" s="3">
        <v>43339</v>
      </c>
      <c r="G24" s="8" t="str">
        <f t="shared" si="0"/>
        <v>월요일</v>
      </c>
    </row>
    <row r="25" spans="1:7">
      <c r="A25" s="2">
        <v>201506133</v>
      </c>
      <c r="B25" s="2" t="s">
        <v>31</v>
      </c>
      <c r="C25" s="2" t="s">
        <v>23</v>
      </c>
      <c r="D25" s="2" t="s">
        <v>35</v>
      </c>
      <c r="E25" s="2" t="s">
        <v>13</v>
      </c>
      <c r="F25" s="3">
        <v>43101</v>
      </c>
      <c r="G25" s="8" t="str">
        <f t="shared" si="0"/>
        <v>월요일</v>
      </c>
    </row>
    <row r="26" spans="1:7">
      <c r="A26" s="2">
        <v>201506165</v>
      </c>
      <c r="B26" s="2" t="s">
        <v>36</v>
      </c>
      <c r="C26" s="2" t="s">
        <v>23</v>
      </c>
      <c r="D26" s="2" t="s">
        <v>12</v>
      </c>
      <c r="E26" s="2" t="s">
        <v>13</v>
      </c>
      <c r="F26" s="3">
        <v>43330</v>
      </c>
      <c r="G26" s="8" t="str">
        <f t="shared" si="0"/>
        <v>토요일</v>
      </c>
    </row>
    <row r="27" spans="1:7">
      <c r="A27" s="2">
        <v>201506165</v>
      </c>
      <c r="B27" s="2" t="s">
        <v>36</v>
      </c>
      <c r="C27" s="2" t="s">
        <v>23</v>
      </c>
      <c r="D27" s="2" t="s">
        <v>37</v>
      </c>
      <c r="E27" s="2" t="s">
        <v>25</v>
      </c>
      <c r="F27" s="3">
        <v>43221</v>
      </c>
      <c r="G27" s="8" t="str">
        <f t="shared" si="0"/>
        <v>화요일</v>
      </c>
    </row>
    <row r="28" spans="1:7">
      <c r="A28" s="2">
        <v>201606028</v>
      </c>
      <c r="B28" s="2" t="s">
        <v>38</v>
      </c>
      <c r="C28" s="2" t="s">
        <v>23</v>
      </c>
      <c r="D28" s="2" t="s">
        <v>28</v>
      </c>
      <c r="E28" s="2" t="s">
        <v>9</v>
      </c>
      <c r="F28" s="3">
        <v>43403</v>
      </c>
      <c r="G28" s="8" t="str">
        <f t="shared" si="0"/>
        <v>화요일</v>
      </c>
    </row>
  </sheetData>
  <sheetProtection sheet="1" objects="1" scenarios="1"/>
  <phoneticPr fontId="2" type="noConversion"/>
  <pageMargins left="0.7" right="0.7" top="0.75" bottom="0.75" header="0.3" footer="0.3"/>
  <pageSetup paperSize="9" scale="9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8F540-DA95-4671-B818-440865110ADB}">
  <sheetPr>
    <pageSetUpPr fitToPage="1"/>
  </sheetPr>
  <dimension ref="A2:G28"/>
  <sheetViews>
    <sheetView workbookViewId="0"/>
  </sheetViews>
  <sheetFormatPr defaultRowHeight="16.899999999999999"/>
  <cols>
    <col min="1" max="1" width="10.375" bestFit="1" customWidth="1"/>
    <col min="4" max="4" width="18.25" bestFit="1" customWidth="1"/>
    <col min="5" max="5" width="16.25" bestFit="1" customWidth="1"/>
    <col min="6" max="6" width="10.875" bestFit="1" customWidth="1"/>
  </cols>
  <sheetData>
    <row r="2" spans="1:7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39</v>
      </c>
    </row>
    <row r="3" spans="1:7">
      <c r="A3" s="2">
        <v>201712024</v>
      </c>
      <c r="B3" s="2" t="s">
        <v>6</v>
      </c>
      <c r="C3" s="2" t="s">
        <v>7</v>
      </c>
      <c r="D3" s="2" t="s">
        <v>8</v>
      </c>
      <c r="E3" s="2" t="s">
        <v>9</v>
      </c>
      <c r="F3" s="3">
        <v>43146</v>
      </c>
      <c r="G3" s="4" t="str">
        <f t="shared" ref="G3:G28" si="0">CHOOSE(WEEKDAY(F3),"일요일","월요일","화요일","수요일","목요일","금요일","토요일")</f>
        <v>목요일</v>
      </c>
    </row>
    <row r="4" spans="1:7">
      <c r="A4" s="2">
        <v>201712024</v>
      </c>
      <c r="B4" s="2" t="s">
        <v>6</v>
      </c>
      <c r="C4" s="2" t="s">
        <v>7</v>
      </c>
      <c r="D4" s="2" t="s">
        <v>10</v>
      </c>
      <c r="E4" s="2" t="s">
        <v>9</v>
      </c>
      <c r="F4" s="3">
        <v>43104</v>
      </c>
      <c r="G4" s="4" t="str">
        <f t="shared" si="0"/>
        <v>목요일</v>
      </c>
    </row>
    <row r="5" spans="1:7">
      <c r="A5" s="2">
        <v>201712049</v>
      </c>
      <c r="B5" s="2" t="s">
        <v>11</v>
      </c>
      <c r="C5" s="2" t="s">
        <v>7</v>
      </c>
      <c r="D5" s="2" t="s">
        <v>12</v>
      </c>
      <c r="E5" s="2" t="s">
        <v>13</v>
      </c>
      <c r="F5" s="3">
        <v>43414</v>
      </c>
      <c r="G5" s="4" t="str">
        <f t="shared" si="0"/>
        <v>토요일</v>
      </c>
    </row>
    <row r="6" spans="1:7">
      <c r="A6" s="2">
        <v>201712053</v>
      </c>
      <c r="B6" s="2" t="s">
        <v>14</v>
      </c>
      <c r="C6" s="2" t="s">
        <v>7</v>
      </c>
      <c r="D6" s="2" t="s">
        <v>15</v>
      </c>
      <c r="E6" s="2" t="s">
        <v>13</v>
      </c>
      <c r="F6" s="3">
        <v>43253</v>
      </c>
      <c r="G6" s="4" t="str">
        <f t="shared" si="0"/>
        <v>토요일</v>
      </c>
    </row>
    <row r="7" spans="1:7">
      <c r="A7" s="2">
        <v>201712053</v>
      </c>
      <c r="B7" s="2" t="s">
        <v>14</v>
      </c>
      <c r="C7" s="2" t="s">
        <v>7</v>
      </c>
      <c r="D7" s="2" t="s">
        <v>12</v>
      </c>
      <c r="E7" s="2" t="s">
        <v>13</v>
      </c>
      <c r="F7" s="3">
        <v>43415</v>
      </c>
      <c r="G7" s="4" t="str">
        <f t="shared" si="0"/>
        <v>일요일</v>
      </c>
    </row>
    <row r="8" spans="1:7">
      <c r="A8" s="2">
        <v>201712056</v>
      </c>
      <c r="B8" s="2" t="s">
        <v>16</v>
      </c>
      <c r="C8" s="2" t="s">
        <v>7</v>
      </c>
      <c r="D8" s="2" t="s">
        <v>12</v>
      </c>
      <c r="E8" s="2" t="s">
        <v>13</v>
      </c>
      <c r="F8" s="3">
        <v>43414</v>
      </c>
      <c r="G8" s="4" t="str">
        <f t="shared" si="0"/>
        <v>토요일</v>
      </c>
    </row>
    <row r="9" spans="1:7">
      <c r="A9" s="2">
        <v>201712057</v>
      </c>
      <c r="B9" s="2" t="s">
        <v>17</v>
      </c>
      <c r="C9" s="2" t="s">
        <v>7</v>
      </c>
      <c r="D9" s="2" t="s">
        <v>8</v>
      </c>
      <c r="E9" s="2" t="s">
        <v>9</v>
      </c>
      <c r="F9" s="3">
        <v>43215</v>
      </c>
      <c r="G9" s="4" t="str">
        <f t="shared" si="0"/>
        <v>수요일</v>
      </c>
    </row>
    <row r="10" spans="1:7">
      <c r="A10" s="2">
        <v>201712058</v>
      </c>
      <c r="B10" s="2" t="s">
        <v>18</v>
      </c>
      <c r="C10" s="2" t="s">
        <v>7</v>
      </c>
      <c r="D10" s="2" t="s">
        <v>10</v>
      </c>
      <c r="E10" s="2" t="s">
        <v>9</v>
      </c>
      <c r="F10" s="3">
        <v>43187</v>
      </c>
      <c r="G10" s="4" t="str">
        <f t="shared" si="0"/>
        <v>수요일</v>
      </c>
    </row>
    <row r="11" spans="1:7">
      <c r="A11" s="2">
        <v>201712058</v>
      </c>
      <c r="B11" s="2" t="s">
        <v>18</v>
      </c>
      <c r="C11" s="2" t="s">
        <v>7</v>
      </c>
      <c r="D11" s="2" t="s">
        <v>12</v>
      </c>
      <c r="E11" s="2" t="s">
        <v>13</v>
      </c>
      <c r="F11" s="3">
        <v>43101</v>
      </c>
      <c r="G11" s="4" t="str">
        <f t="shared" si="0"/>
        <v>월요일</v>
      </c>
    </row>
    <row r="12" spans="1:7">
      <c r="A12" s="2">
        <v>201712073</v>
      </c>
      <c r="B12" s="2" t="s">
        <v>19</v>
      </c>
      <c r="C12" s="2" t="s">
        <v>7</v>
      </c>
      <c r="D12" s="2" t="s">
        <v>12</v>
      </c>
      <c r="E12" s="2" t="s">
        <v>13</v>
      </c>
      <c r="F12" s="3">
        <v>43418</v>
      </c>
      <c r="G12" s="4" t="str">
        <f t="shared" si="0"/>
        <v>수요일</v>
      </c>
    </row>
    <row r="13" spans="1:7">
      <c r="A13" s="2">
        <v>201712113</v>
      </c>
      <c r="B13" s="2" t="s">
        <v>20</v>
      </c>
      <c r="C13" s="2" t="s">
        <v>7</v>
      </c>
      <c r="D13" s="2" t="s">
        <v>12</v>
      </c>
      <c r="E13" s="2" t="s">
        <v>13</v>
      </c>
      <c r="F13" s="3">
        <v>43101</v>
      </c>
      <c r="G13" s="4" t="str">
        <f t="shared" si="0"/>
        <v>월요일</v>
      </c>
    </row>
    <row r="14" spans="1:7">
      <c r="A14" s="2">
        <v>201712339</v>
      </c>
      <c r="B14" s="2" t="s">
        <v>21</v>
      </c>
      <c r="C14" s="2" t="s">
        <v>7</v>
      </c>
      <c r="D14" s="2" t="s">
        <v>12</v>
      </c>
      <c r="E14" s="2" t="s">
        <v>13</v>
      </c>
      <c r="F14" s="3">
        <v>43330</v>
      </c>
      <c r="G14" s="4" t="str">
        <f t="shared" si="0"/>
        <v>토요일</v>
      </c>
    </row>
    <row r="15" spans="1:7">
      <c r="A15" s="2">
        <v>201506014</v>
      </c>
      <c r="B15" s="2" t="s">
        <v>22</v>
      </c>
      <c r="C15" s="2" t="s">
        <v>23</v>
      </c>
      <c r="D15" s="2" t="s">
        <v>8</v>
      </c>
      <c r="E15" s="2" t="s">
        <v>9</v>
      </c>
      <c r="F15" s="3">
        <v>43324</v>
      </c>
      <c r="G15" s="4" t="str">
        <f t="shared" si="0"/>
        <v>일요일</v>
      </c>
    </row>
    <row r="16" spans="1:7">
      <c r="A16" s="2">
        <v>201506014</v>
      </c>
      <c r="B16" s="2" t="s">
        <v>22</v>
      </c>
      <c r="C16" s="2" t="s">
        <v>23</v>
      </c>
      <c r="D16" s="2" t="s">
        <v>24</v>
      </c>
      <c r="E16" s="2" t="s">
        <v>25</v>
      </c>
      <c r="F16" s="3">
        <v>43277</v>
      </c>
      <c r="G16" s="4" t="str">
        <f t="shared" si="0"/>
        <v>화요일</v>
      </c>
    </row>
    <row r="17" spans="1:7">
      <c r="A17" s="2">
        <v>201506054</v>
      </c>
      <c r="B17" s="2" t="s">
        <v>26</v>
      </c>
      <c r="C17" s="2" t="s">
        <v>23</v>
      </c>
      <c r="D17" s="2" t="s">
        <v>24</v>
      </c>
      <c r="E17" s="2" t="s">
        <v>25</v>
      </c>
      <c r="F17" s="3">
        <v>43277</v>
      </c>
      <c r="G17" s="4" t="str">
        <f t="shared" si="0"/>
        <v>화요일</v>
      </c>
    </row>
    <row r="18" spans="1:7">
      <c r="A18" s="2">
        <v>201506154</v>
      </c>
      <c r="B18" s="2" t="s">
        <v>27</v>
      </c>
      <c r="C18" s="2" t="s">
        <v>23</v>
      </c>
      <c r="D18" s="2" t="s">
        <v>28</v>
      </c>
      <c r="E18" s="2" t="s">
        <v>9</v>
      </c>
      <c r="F18" s="3">
        <v>43277</v>
      </c>
      <c r="G18" s="4" t="str">
        <f t="shared" si="0"/>
        <v>화요일</v>
      </c>
    </row>
    <row r="19" spans="1:7">
      <c r="A19" s="2">
        <v>201506154</v>
      </c>
      <c r="B19" s="2" t="s">
        <v>27</v>
      </c>
      <c r="C19" s="2" t="s">
        <v>23</v>
      </c>
      <c r="D19" s="2" t="s">
        <v>29</v>
      </c>
      <c r="E19" s="2" t="s">
        <v>9</v>
      </c>
      <c r="F19" s="3">
        <v>43299</v>
      </c>
      <c r="G19" s="4" t="str">
        <f t="shared" si="0"/>
        <v>수요일</v>
      </c>
    </row>
    <row r="20" spans="1:7">
      <c r="A20" s="2">
        <v>201506154</v>
      </c>
      <c r="B20" s="2" t="s">
        <v>27</v>
      </c>
      <c r="C20" s="2" t="s">
        <v>23</v>
      </c>
      <c r="D20" s="2" t="s">
        <v>8</v>
      </c>
      <c r="E20" s="2" t="s">
        <v>9</v>
      </c>
      <c r="F20" s="3">
        <v>43208</v>
      </c>
      <c r="G20" s="4" t="str">
        <f t="shared" si="0"/>
        <v>수요일</v>
      </c>
    </row>
    <row r="21" spans="1:7">
      <c r="A21" s="2">
        <v>201506154</v>
      </c>
      <c r="B21" s="2" t="s">
        <v>27</v>
      </c>
      <c r="C21" s="2" t="s">
        <v>23</v>
      </c>
      <c r="D21" s="2" t="s">
        <v>30</v>
      </c>
      <c r="E21" s="2" t="s">
        <v>9</v>
      </c>
      <c r="F21" s="3">
        <v>43101</v>
      </c>
      <c r="G21" s="4" t="str">
        <f t="shared" si="0"/>
        <v>월요일</v>
      </c>
    </row>
    <row r="22" spans="1:7">
      <c r="A22" s="2">
        <v>201506133</v>
      </c>
      <c r="B22" s="2" t="s">
        <v>31</v>
      </c>
      <c r="C22" s="2" t="s">
        <v>23</v>
      </c>
      <c r="D22" s="2" t="s">
        <v>10</v>
      </c>
      <c r="E22" s="2" t="s">
        <v>9</v>
      </c>
      <c r="F22" s="3">
        <v>43222</v>
      </c>
      <c r="G22" s="4" t="str">
        <f t="shared" si="0"/>
        <v>수요일</v>
      </c>
    </row>
    <row r="23" spans="1:7">
      <c r="A23" s="2">
        <v>201506133</v>
      </c>
      <c r="B23" s="2" t="s">
        <v>31</v>
      </c>
      <c r="C23" s="2" t="s">
        <v>23</v>
      </c>
      <c r="D23" s="2" t="s">
        <v>32</v>
      </c>
      <c r="E23" s="2" t="s">
        <v>33</v>
      </c>
      <c r="F23" s="3">
        <v>43101</v>
      </c>
      <c r="G23" s="4" t="str">
        <f t="shared" si="0"/>
        <v>월요일</v>
      </c>
    </row>
    <row r="24" spans="1:7">
      <c r="A24" s="2">
        <v>201506133</v>
      </c>
      <c r="B24" s="2" t="s">
        <v>31</v>
      </c>
      <c r="C24" s="2" t="s">
        <v>23</v>
      </c>
      <c r="D24" s="2" t="s">
        <v>34</v>
      </c>
      <c r="E24" s="2" t="s">
        <v>13</v>
      </c>
      <c r="F24" s="3">
        <v>43339</v>
      </c>
      <c r="G24" s="4" t="str">
        <f t="shared" si="0"/>
        <v>월요일</v>
      </c>
    </row>
    <row r="25" spans="1:7">
      <c r="A25" s="2">
        <v>201506133</v>
      </c>
      <c r="B25" s="2" t="s">
        <v>31</v>
      </c>
      <c r="C25" s="2" t="s">
        <v>23</v>
      </c>
      <c r="D25" s="2" t="s">
        <v>35</v>
      </c>
      <c r="E25" s="2" t="s">
        <v>13</v>
      </c>
      <c r="F25" s="3">
        <v>43101</v>
      </c>
      <c r="G25" s="4" t="str">
        <f t="shared" si="0"/>
        <v>월요일</v>
      </c>
    </row>
    <row r="26" spans="1:7">
      <c r="A26" s="2">
        <v>201506165</v>
      </c>
      <c r="B26" s="2" t="s">
        <v>36</v>
      </c>
      <c r="C26" s="2" t="s">
        <v>23</v>
      </c>
      <c r="D26" s="2" t="s">
        <v>12</v>
      </c>
      <c r="E26" s="2" t="s">
        <v>13</v>
      </c>
      <c r="F26" s="3">
        <v>43330</v>
      </c>
      <c r="G26" s="4" t="str">
        <f t="shared" si="0"/>
        <v>토요일</v>
      </c>
    </row>
    <row r="27" spans="1:7">
      <c r="A27" s="2">
        <v>201506165</v>
      </c>
      <c r="B27" s="2" t="s">
        <v>36</v>
      </c>
      <c r="C27" s="2" t="s">
        <v>23</v>
      </c>
      <c r="D27" s="2" t="s">
        <v>37</v>
      </c>
      <c r="E27" s="2" t="s">
        <v>25</v>
      </c>
      <c r="F27" s="3">
        <v>43221</v>
      </c>
      <c r="G27" s="4" t="str">
        <f t="shared" si="0"/>
        <v>화요일</v>
      </c>
    </row>
    <row r="28" spans="1:7">
      <c r="A28" s="2">
        <v>201606028</v>
      </c>
      <c r="B28" s="2" t="s">
        <v>38</v>
      </c>
      <c r="C28" s="2" t="s">
        <v>23</v>
      </c>
      <c r="D28" s="2" t="s">
        <v>28</v>
      </c>
      <c r="E28" s="2" t="s">
        <v>9</v>
      </c>
      <c r="F28" s="3">
        <v>43403</v>
      </c>
      <c r="G28" s="4" t="str">
        <f t="shared" si="0"/>
        <v>화요일</v>
      </c>
    </row>
  </sheetData>
  <phoneticPr fontId="2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&amp;R&amp;P 페이지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0CB39-D4D5-4FA0-8F07-94BBF0FDD941}">
  <dimension ref="A2:F27"/>
  <sheetViews>
    <sheetView workbookViewId="0"/>
  </sheetViews>
  <sheetFormatPr defaultRowHeight="16.899999999999999"/>
  <cols>
    <col min="3" max="3" width="8.125" customWidth="1"/>
    <col min="4" max="4" width="15.5" bestFit="1" customWidth="1"/>
    <col min="6" max="6" width="10.875" bestFit="1" customWidth="1"/>
  </cols>
  <sheetData>
    <row r="2" spans="1:6">
      <c r="A2" s="7" t="s">
        <v>1</v>
      </c>
      <c r="B2" s="7" t="s">
        <v>102</v>
      </c>
      <c r="C2" s="7" t="s">
        <v>101</v>
      </c>
      <c r="D2" s="7" t="s">
        <v>100</v>
      </c>
      <c r="E2" s="7" t="s">
        <v>99</v>
      </c>
      <c r="F2" s="6" t="s">
        <v>98</v>
      </c>
    </row>
    <row r="3" spans="1:6">
      <c r="A3" s="4" t="s">
        <v>97</v>
      </c>
      <c r="B3" s="4" t="s">
        <v>60</v>
      </c>
      <c r="C3" s="4" t="s">
        <v>45</v>
      </c>
      <c r="D3" s="4" t="s">
        <v>96</v>
      </c>
      <c r="E3" s="4">
        <v>28900000</v>
      </c>
      <c r="F3" s="5">
        <v>41484</v>
      </c>
    </row>
    <row r="4" spans="1:6">
      <c r="A4" s="4" t="s">
        <v>95</v>
      </c>
      <c r="B4" s="4" t="s">
        <v>57</v>
      </c>
      <c r="C4" s="4" t="s">
        <v>41</v>
      </c>
      <c r="D4" s="4" t="s">
        <v>94</v>
      </c>
      <c r="E4" s="4">
        <v>19100000</v>
      </c>
      <c r="F4" s="5">
        <v>42961</v>
      </c>
    </row>
    <row r="5" spans="1:6">
      <c r="A5" s="4" t="s">
        <v>93</v>
      </c>
      <c r="B5" s="4" t="s">
        <v>60</v>
      </c>
      <c r="C5" s="4" t="s">
        <v>49</v>
      </c>
      <c r="D5" s="4" t="s">
        <v>92</v>
      </c>
      <c r="E5" s="4">
        <v>37000000</v>
      </c>
      <c r="F5" s="5">
        <v>38185</v>
      </c>
    </row>
    <row r="6" spans="1:6">
      <c r="A6" s="4" t="s">
        <v>91</v>
      </c>
      <c r="B6" s="4" t="s">
        <v>46</v>
      </c>
      <c r="C6" s="4" t="s">
        <v>49</v>
      </c>
      <c r="D6" s="4" t="s">
        <v>90</v>
      </c>
      <c r="E6" s="4">
        <v>37900000</v>
      </c>
      <c r="F6" s="5">
        <v>37116</v>
      </c>
    </row>
    <row r="7" spans="1:6">
      <c r="A7" s="4" t="s">
        <v>89</v>
      </c>
      <c r="B7" s="4" t="s">
        <v>46</v>
      </c>
      <c r="C7" s="4" t="s">
        <v>54</v>
      </c>
      <c r="D7" s="4" t="s">
        <v>88</v>
      </c>
      <c r="E7" s="4">
        <v>21200000</v>
      </c>
      <c r="F7" s="5">
        <v>41124</v>
      </c>
    </row>
    <row r="8" spans="1:6">
      <c r="A8" s="4" t="s">
        <v>87</v>
      </c>
      <c r="B8" s="4" t="s">
        <v>60</v>
      </c>
      <c r="C8" s="4" t="s">
        <v>41</v>
      </c>
      <c r="D8" s="4" t="s">
        <v>86</v>
      </c>
      <c r="E8" s="4">
        <v>20000000</v>
      </c>
      <c r="F8" s="5">
        <v>42953</v>
      </c>
    </row>
    <row r="9" spans="1:6">
      <c r="A9" s="4" t="s">
        <v>85</v>
      </c>
      <c r="B9" s="4" t="s">
        <v>60</v>
      </c>
      <c r="C9" s="4" t="s">
        <v>45</v>
      </c>
      <c r="D9" s="4" t="s">
        <v>84</v>
      </c>
      <c r="E9" s="4">
        <v>27900000</v>
      </c>
      <c r="F9" s="5">
        <v>38206</v>
      </c>
    </row>
    <row r="10" spans="1:6">
      <c r="A10" s="4" t="s">
        <v>83</v>
      </c>
      <c r="B10" s="4" t="s">
        <v>60</v>
      </c>
      <c r="C10" s="4" t="s">
        <v>54</v>
      </c>
      <c r="D10" s="4" t="s">
        <v>82</v>
      </c>
      <c r="E10" s="4">
        <v>21800000</v>
      </c>
      <c r="F10" s="5">
        <v>41856</v>
      </c>
    </row>
    <row r="11" spans="1:6">
      <c r="A11" s="4" t="s">
        <v>81</v>
      </c>
      <c r="B11" s="4" t="s">
        <v>46</v>
      </c>
      <c r="C11" s="4" t="s">
        <v>41</v>
      </c>
      <c r="D11" s="4" t="s">
        <v>80</v>
      </c>
      <c r="E11" s="4">
        <v>18300000</v>
      </c>
      <c r="F11" s="5">
        <v>43323</v>
      </c>
    </row>
    <row r="12" spans="1:6">
      <c r="A12" s="4" t="s">
        <v>79</v>
      </c>
      <c r="B12" s="4" t="s">
        <v>46</v>
      </c>
      <c r="C12" s="4" t="s">
        <v>54</v>
      </c>
      <c r="D12" s="4" t="s">
        <v>78</v>
      </c>
      <c r="E12" s="4">
        <v>25200000</v>
      </c>
      <c r="F12" s="5">
        <v>41847</v>
      </c>
    </row>
    <row r="13" spans="1:6">
      <c r="A13" s="4" t="s">
        <v>77</v>
      </c>
      <c r="B13" s="4" t="s">
        <v>60</v>
      </c>
      <c r="C13" s="4" t="s">
        <v>45</v>
      </c>
      <c r="D13" s="4" t="s">
        <v>76</v>
      </c>
      <c r="E13" s="4">
        <v>27500000</v>
      </c>
      <c r="F13" s="5">
        <v>40033</v>
      </c>
    </row>
    <row r="14" spans="1:6">
      <c r="A14" s="4" t="s">
        <v>75</v>
      </c>
      <c r="B14" s="4" t="s">
        <v>60</v>
      </c>
      <c r="C14" s="4" t="s">
        <v>45</v>
      </c>
      <c r="D14" s="4" t="s">
        <v>74</v>
      </c>
      <c r="E14" s="4">
        <v>29800000</v>
      </c>
      <c r="F14" s="5">
        <v>42191</v>
      </c>
    </row>
    <row r="15" spans="1:6">
      <c r="A15" s="4" t="s">
        <v>73</v>
      </c>
      <c r="B15" s="4" t="s">
        <v>60</v>
      </c>
      <c r="C15" s="4" t="s">
        <v>54</v>
      </c>
      <c r="D15" s="4" t="s">
        <v>72</v>
      </c>
      <c r="E15" s="4">
        <v>22200000</v>
      </c>
      <c r="F15" s="5">
        <v>42226</v>
      </c>
    </row>
    <row r="16" spans="1:6">
      <c r="A16" s="4" t="s">
        <v>71</v>
      </c>
      <c r="B16" s="4" t="s">
        <v>57</v>
      </c>
      <c r="C16" s="4" t="s">
        <v>49</v>
      </c>
      <c r="D16" s="4" t="s">
        <v>70</v>
      </c>
      <c r="E16" s="4">
        <v>35200000</v>
      </c>
      <c r="F16" s="5">
        <v>36380</v>
      </c>
    </row>
    <row r="17" spans="1:6">
      <c r="A17" s="4" t="s">
        <v>69</v>
      </c>
      <c r="B17" s="4" t="s">
        <v>57</v>
      </c>
      <c r="C17" s="4" t="s">
        <v>41</v>
      </c>
      <c r="D17" s="4" t="s">
        <v>68</v>
      </c>
      <c r="E17" s="4">
        <v>23300000</v>
      </c>
      <c r="F17" s="5">
        <v>38927</v>
      </c>
    </row>
    <row r="18" spans="1:6">
      <c r="A18" s="4" t="s">
        <v>67</v>
      </c>
      <c r="B18" s="4" t="s">
        <v>42</v>
      </c>
      <c r="C18" s="4" t="s">
        <v>41</v>
      </c>
      <c r="D18" s="4" t="s">
        <v>66</v>
      </c>
      <c r="E18" s="4">
        <v>19200000</v>
      </c>
      <c r="F18" s="5">
        <v>42951</v>
      </c>
    </row>
    <row r="19" spans="1:6">
      <c r="A19" s="4" t="s">
        <v>65</v>
      </c>
      <c r="B19" s="4" t="s">
        <v>57</v>
      </c>
      <c r="C19" s="4" t="s">
        <v>41</v>
      </c>
      <c r="D19" s="4" t="s">
        <v>64</v>
      </c>
      <c r="E19" s="4">
        <v>19500000</v>
      </c>
      <c r="F19" s="5">
        <v>42952</v>
      </c>
    </row>
    <row r="20" spans="1:6">
      <c r="A20" s="4" t="s">
        <v>63</v>
      </c>
      <c r="B20" s="4" t="s">
        <v>46</v>
      </c>
      <c r="C20" s="4" t="s">
        <v>54</v>
      </c>
      <c r="D20" s="4" t="s">
        <v>62</v>
      </c>
      <c r="E20" s="4">
        <v>21600000</v>
      </c>
      <c r="F20" s="5">
        <v>41841</v>
      </c>
    </row>
    <row r="21" spans="1:6">
      <c r="A21" s="4" t="s">
        <v>61</v>
      </c>
      <c r="B21" s="4" t="s">
        <v>60</v>
      </c>
      <c r="C21" s="4" t="s">
        <v>45</v>
      </c>
      <c r="D21" s="4" t="s">
        <v>59</v>
      </c>
      <c r="E21" s="4">
        <v>30200000</v>
      </c>
      <c r="F21" s="5">
        <v>41126</v>
      </c>
    </row>
    <row r="22" spans="1:6">
      <c r="A22" s="4" t="s">
        <v>58</v>
      </c>
      <c r="B22" s="4" t="s">
        <v>57</v>
      </c>
      <c r="C22" s="4" t="s">
        <v>54</v>
      </c>
      <c r="D22" s="4" t="s">
        <v>56</v>
      </c>
      <c r="E22" s="4">
        <v>23000000</v>
      </c>
      <c r="F22" s="5">
        <v>41846</v>
      </c>
    </row>
    <row r="23" spans="1:6">
      <c r="A23" s="4" t="s">
        <v>55</v>
      </c>
      <c r="B23" s="4" t="s">
        <v>42</v>
      </c>
      <c r="C23" s="4" t="s">
        <v>54</v>
      </c>
      <c r="D23" s="4" t="s">
        <v>53</v>
      </c>
      <c r="E23" s="4">
        <v>23300000</v>
      </c>
      <c r="F23" s="5">
        <v>38206</v>
      </c>
    </row>
    <row r="24" spans="1:6">
      <c r="A24" s="4" t="s">
        <v>52</v>
      </c>
      <c r="B24" s="4" t="s">
        <v>46</v>
      </c>
      <c r="C24" s="4" t="s">
        <v>41</v>
      </c>
      <c r="D24" s="4" t="s">
        <v>51</v>
      </c>
      <c r="E24" s="4">
        <v>21000000</v>
      </c>
      <c r="F24" s="5">
        <v>42578</v>
      </c>
    </row>
    <row r="25" spans="1:6">
      <c r="A25" s="4" t="s">
        <v>50</v>
      </c>
      <c r="B25" s="4" t="s">
        <v>42</v>
      </c>
      <c r="C25" s="4" t="s">
        <v>49</v>
      </c>
      <c r="D25" s="4" t="s">
        <v>48</v>
      </c>
      <c r="E25" s="4">
        <v>25100000</v>
      </c>
      <c r="F25" s="5">
        <v>37842</v>
      </c>
    </row>
    <row r="26" spans="1:6">
      <c r="A26" s="4" t="s">
        <v>47</v>
      </c>
      <c r="B26" s="4" t="s">
        <v>46</v>
      </c>
      <c r="C26" s="4" t="s">
        <v>45</v>
      </c>
      <c r="D26" s="4" t="s">
        <v>44</v>
      </c>
      <c r="E26" s="4">
        <v>27600000</v>
      </c>
      <c r="F26" s="5">
        <v>38561</v>
      </c>
    </row>
    <row r="27" spans="1:6">
      <c r="A27" s="4" t="s">
        <v>43</v>
      </c>
      <c r="B27" s="4" t="s">
        <v>42</v>
      </c>
      <c r="C27" s="4" t="s">
        <v>41</v>
      </c>
      <c r="D27" s="4" t="s">
        <v>40</v>
      </c>
      <c r="E27" s="4">
        <v>18600000</v>
      </c>
      <c r="F27" s="5">
        <v>43297</v>
      </c>
    </row>
  </sheetData>
  <sheetProtection sheet="1" objects="1" scenarios="1" sort="0"/>
  <phoneticPr fontId="2" type="noConversion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7E239-00DF-4BFB-87A0-6F42303383B3}">
  <dimension ref="A2:F27"/>
  <sheetViews>
    <sheetView workbookViewId="0"/>
  </sheetViews>
  <sheetFormatPr defaultRowHeight="16.899999999999999"/>
  <cols>
    <col min="4" max="4" width="15.5" bestFit="1" customWidth="1"/>
    <col min="5" max="5" width="9.375" bestFit="1" customWidth="1"/>
    <col min="6" max="6" width="10.875" bestFit="1" customWidth="1"/>
  </cols>
  <sheetData>
    <row r="2" spans="1:6">
      <c r="A2" s="7" t="s">
        <v>1</v>
      </c>
      <c r="B2" s="7" t="s">
        <v>102</v>
      </c>
      <c r="C2" s="7" t="s">
        <v>101</v>
      </c>
      <c r="D2" s="7" t="s">
        <v>100</v>
      </c>
      <c r="E2" s="7" t="s">
        <v>99</v>
      </c>
      <c r="F2" s="6" t="s">
        <v>98</v>
      </c>
    </row>
    <row r="3" spans="1:6">
      <c r="A3" s="4" t="s">
        <v>97</v>
      </c>
      <c r="B3" s="4" t="s">
        <v>60</v>
      </c>
      <c r="C3" s="4" t="s">
        <v>45</v>
      </c>
      <c r="D3" s="4" t="s">
        <v>96</v>
      </c>
      <c r="E3" s="4">
        <v>28900000</v>
      </c>
      <c r="F3" s="5">
        <v>41484</v>
      </c>
    </row>
    <row r="4" spans="1:6">
      <c r="A4" s="4" t="s">
        <v>95</v>
      </c>
      <c r="B4" s="4" t="s">
        <v>57</v>
      </c>
      <c r="C4" s="4" t="s">
        <v>41</v>
      </c>
      <c r="D4" s="4" t="s">
        <v>94</v>
      </c>
      <c r="E4" s="4">
        <v>19100000</v>
      </c>
      <c r="F4" s="5">
        <v>42961</v>
      </c>
    </row>
    <row r="5" spans="1:6">
      <c r="A5" s="4" t="s">
        <v>93</v>
      </c>
      <c r="B5" s="4" t="s">
        <v>60</v>
      </c>
      <c r="C5" s="4" t="s">
        <v>49</v>
      </c>
      <c r="D5" s="4" t="s">
        <v>92</v>
      </c>
      <c r="E5" s="4">
        <v>37000000</v>
      </c>
      <c r="F5" s="5">
        <v>38185</v>
      </c>
    </row>
    <row r="6" spans="1:6">
      <c r="A6" s="4" t="s">
        <v>91</v>
      </c>
      <c r="B6" s="4" t="s">
        <v>46</v>
      </c>
      <c r="C6" s="4" t="s">
        <v>49</v>
      </c>
      <c r="D6" s="4" t="s">
        <v>90</v>
      </c>
      <c r="E6" s="4">
        <v>37900000</v>
      </c>
      <c r="F6" s="5">
        <v>37116</v>
      </c>
    </row>
    <row r="7" spans="1:6">
      <c r="A7" s="4" t="s">
        <v>89</v>
      </c>
      <c r="B7" s="4" t="s">
        <v>46</v>
      </c>
      <c r="C7" s="4" t="s">
        <v>54</v>
      </c>
      <c r="D7" s="4" t="s">
        <v>88</v>
      </c>
      <c r="E7" s="4">
        <v>21200000</v>
      </c>
      <c r="F7" s="5">
        <v>41124</v>
      </c>
    </row>
    <row r="8" spans="1:6">
      <c r="A8" s="4" t="s">
        <v>87</v>
      </c>
      <c r="B8" s="4" t="s">
        <v>60</v>
      </c>
      <c r="C8" s="4" t="s">
        <v>41</v>
      </c>
      <c r="D8" s="4" t="s">
        <v>86</v>
      </c>
      <c r="E8" s="4">
        <v>20000000</v>
      </c>
      <c r="F8" s="5">
        <v>42953</v>
      </c>
    </row>
    <row r="9" spans="1:6">
      <c r="A9" s="4" t="s">
        <v>85</v>
      </c>
      <c r="B9" s="4" t="s">
        <v>60</v>
      </c>
      <c r="C9" s="4" t="s">
        <v>45</v>
      </c>
      <c r="D9" s="4" t="s">
        <v>84</v>
      </c>
      <c r="E9" s="4">
        <v>27900000</v>
      </c>
      <c r="F9" s="5">
        <v>38206</v>
      </c>
    </row>
    <row r="10" spans="1:6">
      <c r="A10" s="4" t="s">
        <v>83</v>
      </c>
      <c r="B10" s="4" t="s">
        <v>60</v>
      </c>
      <c r="C10" s="4" t="s">
        <v>54</v>
      </c>
      <c r="D10" s="4" t="s">
        <v>82</v>
      </c>
      <c r="E10" s="4">
        <v>21800000</v>
      </c>
      <c r="F10" s="5">
        <v>41856</v>
      </c>
    </row>
    <row r="11" spans="1:6">
      <c r="A11" s="4" t="s">
        <v>81</v>
      </c>
      <c r="B11" s="4" t="s">
        <v>46</v>
      </c>
      <c r="C11" s="4" t="s">
        <v>41</v>
      </c>
      <c r="D11" s="4" t="s">
        <v>80</v>
      </c>
      <c r="E11" s="4">
        <v>18300000</v>
      </c>
      <c r="F11" s="5">
        <v>43323</v>
      </c>
    </row>
    <row r="12" spans="1:6">
      <c r="A12" s="4" t="s">
        <v>79</v>
      </c>
      <c r="B12" s="4" t="s">
        <v>46</v>
      </c>
      <c r="C12" s="4" t="s">
        <v>54</v>
      </c>
      <c r="D12" s="4" t="s">
        <v>78</v>
      </c>
      <c r="E12" s="4">
        <v>25200000</v>
      </c>
      <c r="F12" s="5">
        <v>41847</v>
      </c>
    </row>
    <row r="13" spans="1:6">
      <c r="A13" s="4" t="s">
        <v>77</v>
      </c>
      <c r="B13" s="4" t="s">
        <v>60</v>
      </c>
      <c r="C13" s="4" t="s">
        <v>45</v>
      </c>
      <c r="D13" s="4" t="s">
        <v>76</v>
      </c>
      <c r="E13" s="4">
        <v>27500000</v>
      </c>
      <c r="F13" s="5">
        <v>40033</v>
      </c>
    </row>
    <row r="14" spans="1:6">
      <c r="A14" s="4" t="s">
        <v>75</v>
      </c>
      <c r="B14" s="4" t="s">
        <v>60</v>
      </c>
      <c r="C14" s="4" t="s">
        <v>45</v>
      </c>
      <c r="D14" s="4" t="s">
        <v>74</v>
      </c>
      <c r="E14" s="4">
        <v>29800000</v>
      </c>
      <c r="F14" s="5">
        <v>42191</v>
      </c>
    </row>
    <row r="15" spans="1:6">
      <c r="A15" s="4" t="s">
        <v>73</v>
      </c>
      <c r="B15" s="4" t="s">
        <v>60</v>
      </c>
      <c r="C15" s="4" t="s">
        <v>54</v>
      </c>
      <c r="D15" s="4" t="s">
        <v>72</v>
      </c>
      <c r="E15" s="4">
        <v>22200000</v>
      </c>
      <c r="F15" s="5">
        <v>42226</v>
      </c>
    </row>
    <row r="16" spans="1:6">
      <c r="A16" s="4" t="s">
        <v>71</v>
      </c>
      <c r="B16" s="4" t="s">
        <v>57</v>
      </c>
      <c r="C16" s="4" t="s">
        <v>49</v>
      </c>
      <c r="D16" s="4" t="s">
        <v>70</v>
      </c>
      <c r="E16" s="4">
        <v>35200000</v>
      </c>
      <c r="F16" s="5">
        <v>36380</v>
      </c>
    </row>
    <row r="17" spans="1:6">
      <c r="A17" s="4" t="s">
        <v>69</v>
      </c>
      <c r="B17" s="4" t="s">
        <v>57</v>
      </c>
      <c r="C17" s="4" t="s">
        <v>41</v>
      </c>
      <c r="D17" s="4" t="s">
        <v>68</v>
      </c>
      <c r="E17" s="4">
        <v>23300000</v>
      </c>
      <c r="F17" s="5">
        <v>38927</v>
      </c>
    </row>
    <row r="18" spans="1:6">
      <c r="A18" s="4" t="s">
        <v>67</v>
      </c>
      <c r="B18" s="4" t="s">
        <v>42</v>
      </c>
      <c r="C18" s="4" t="s">
        <v>41</v>
      </c>
      <c r="D18" s="4" t="s">
        <v>66</v>
      </c>
      <c r="E18" s="4">
        <v>19200000</v>
      </c>
      <c r="F18" s="5">
        <v>42951</v>
      </c>
    </row>
    <row r="19" spans="1:6">
      <c r="A19" s="4" t="s">
        <v>65</v>
      </c>
      <c r="B19" s="4" t="s">
        <v>57</v>
      </c>
      <c r="C19" s="4" t="s">
        <v>41</v>
      </c>
      <c r="D19" s="4" t="s">
        <v>64</v>
      </c>
      <c r="E19" s="4">
        <v>19500000</v>
      </c>
      <c r="F19" s="5">
        <v>42952</v>
      </c>
    </row>
    <row r="20" spans="1:6">
      <c r="A20" s="4" t="s">
        <v>63</v>
      </c>
      <c r="B20" s="4" t="s">
        <v>46</v>
      </c>
      <c r="C20" s="4" t="s">
        <v>54</v>
      </c>
      <c r="D20" s="4" t="s">
        <v>62</v>
      </c>
      <c r="E20" s="4">
        <v>21600000</v>
      </c>
      <c r="F20" s="5">
        <v>41841</v>
      </c>
    </row>
    <row r="21" spans="1:6">
      <c r="A21" s="4" t="s">
        <v>61</v>
      </c>
      <c r="B21" s="4" t="s">
        <v>60</v>
      </c>
      <c r="C21" s="4" t="s">
        <v>45</v>
      </c>
      <c r="D21" s="4" t="s">
        <v>59</v>
      </c>
      <c r="E21" s="4">
        <v>30200000</v>
      </c>
      <c r="F21" s="5">
        <v>41126</v>
      </c>
    </row>
    <row r="22" spans="1:6">
      <c r="A22" s="4" t="s">
        <v>58</v>
      </c>
      <c r="B22" s="4" t="s">
        <v>57</v>
      </c>
      <c r="C22" s="4" t="s">
        <v>54</v>
      </c>
      <c r="D22" s="4" t="s">
        <v>56</v>
      </c>
      <c r="E22" s="4">
        <v>23000000</v>
      </c>
      <c r="F22" s="5">
        <v>41846</v>
      </c>
    </row>
    <row r="23" spans="1:6">
      <c r="A23" s="4" t="s">
        <v>55</v>
      </c>
      <c r="B23" s="4" t="s">
        <v>42</v>
      </c>
      <c r="C23" s="4" t="s">
        <v>54</v>
      </c>
      <c r="D23" s="4" t="s">
        <v>53</v>
      </c>
      <c r="E23" s="4">
        <v>23300000</v>
      </c>
      <c r="F23" s="5">
        <v>38206</v>
      </c>
    </row>
    <row r="24" spans="1:6">
      <c r="A24" s="4" t="s">
        <v>52</v>
      </c>
      <c r="B24" s="4" t="s">
        <v>46</v>
      </c>
      <c r="C24" s="4" t="s">
        <v>41</v>
      </c>
      <c r="D24" s="4" t="s">
        <v>51</v>
      </c>
      <c r="E24" s="4">
        <v>21000000</v>
      </c>
      <c r="F24" s="5">
        <v>42578</v>
      </c>
    </row>
    <row r="25" spans="1:6">
      <c r="A25" s="4" t="s">
        <v>50</v>
      </c>
      <c r="B25" s="4" t="s">
        <v>42</v>
      </c>
      <c r="C25" s="4" t="s">
        <v>49</v>
      </c>
      <c r="D25" s="4" t="s">
        <v>48</v>
      </c>
      <c r="E25" s="4">
        <v>25100000</v>
      </c>
      <c r="F25" s="5">
        <v>37842</v>
      </c>
    </row>
    <row r="26" spans="1:6">
      <c r="A26" s="4" t="s">
        <v>47</v>
      </c>
      <c r="B26" s="4" t="s">
        <v>46</v>
      </c>
      <c r="C26" s="4" t="s">
        <v>45</v>
      </c>
      <c r="D26" s="4" t="s">
        <v>44</v>
      </c>
      <c r="E26" s="4">
        <v>27600000</v>
      </c>
      <c r="F26" s="5">
        <v>38561</v>
      </c>
    </row>
    <row r="27" spans="1:6">
      <c r="A27" s="4" t="s">
        <v>43</v>
      </c>
      <c r="B27" s="4" t="s">
        <v>42</v>
      </c>
      <c r="C27" s="4" t="s">
        <v>41</v>
      </c>
      <c r="D27" s="4" t="s">
        <v>40</v>
      </c>
      <c r="E27" s="4">
        <v>18600000</v>
      </c>
      <c r="F27" s="5">
        <v>43297</v>
      </c>
    </row>
  </sheetData>
  <phoneticPr fontId="2" type="noConversion"/>
  <printOptions horizontalCentered="1" verticalCentered="1" headings="1" gridLine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&amp;L&amp;K0070C0인쇄날짜 : 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 지정된 범위</vt:lpstr>
      </vt:variant>
      <vt:variant>
        <vt:i4>2</vt:i4>
      </vt:variant>
    </vt:vector>
  </HeadingPairs>
  <TitlesOfParts>
    <vt:vector size="10" baseType="lpstr">
      <vt:lpstr>시트보호-1</vt:lpstr>
      <vt:lpstr>페이지레이아웃-1</vt:lpstr>
      <vt:lpstr>시트보호-2</vt:lpstr>
      <vt:lpstr>페이지레이아웃-2</vt:lpstr>
      <vt:lpstr>시트보호-1(완성)</vt:lpstr>
      <vt:lpstr>페이지레이아웃-1(완성)</vt:lpstr>
      <vt:lpstr>시트보호-2(완성)</vt:lpstr>
      <vt:lpstr>페이지레이아웃-2(완성)</vt:lpstr>
      <vt:lpstr>'시트보호-1(완성)'!Print_Area</vt:lpstr>
      <vt:lpstr>'페이지레이아웃-2(완성)'!Print_Area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aso404</dc:creator>
  <cp:lastModifiedBy>ys</cp:lastModifiedBy>
  <dcterms:created xsi:type="dcterms:W3CDTF">2020-10-28T04:59:21Z</dcterms:created>
  <dcterms:modified xsi:type="dcterms:W3CDTF">2025-06-30T15:13:35Z</dcterms:modified>
</cp:coreProperties>
</file>